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portal.fwf.ac.at/strategie/National/Abteilungsangelegenheiten/ArbeitsdateienFormularwesen/36_Emerging Fields/"/>
    </mc:Choice>
  </mc:AlternateContent>
  <xr:revisionPtr revIDLastSave="0" documentId="13_ncr:1_{49115270-EF50-42B8-9ED8-5597E840E0BF}" xr6:coauthVersionLast="36" xr6:coauthVersionMax="36" xr10:uidLastSave="{00000000-0000-0000-0000-000000000000}"/>
  <bookViews>
    <workbookView xWindow="0" yWindow="0" windowWidth="28800" windowHeight="11955" tabRatio="599" activeTab="1" xr2:uid="{00000000-000D-0000-FFFF-FFFF00000000}"/>
  </bookViews>
  <sheets>
    <sheet name="Gesamtsummen" sheetId="21" r:id="rId1"/>
    <sheet name="Trägerforschungsstätte" sheetId="1" r:id="rId2"/>
    <sheet name="Partnerforschungsstätte 1" sheetId="39" r:id="rId3"/>
    <sheet name="Partnerforschungsstätte 2" sheetId="38" r:id="rId4"/>
    <sheet name="Partnerforschungsstätte 3" sheetId="37" r:id="rId5"/>
    <sheet name="Partnerforschungstätte 4" sheetId="36" r:id="rId6"/>
    <sheet name="Partnerforschungsstätte 5" sheetId="35" r:id="rId7"/>
    <sheet name="Partnerforschungstätte 6" sheetId="34" r:id="rId8"/>
  </sheets>
  <definedNames>
    <definedName name="_xlnm.Print_Area" localSheetId="0">Gesamtsummen!$A$3:$H$23</definedName>
    <definedName name="_xlnm.Print_Area" localSheetId="2">'Partnerforschungsstätte 1'!$A$1:$M$33</definedName>
    <definedName name="_xlnm.Print_Area" localSheetId="3">'Partnerforschungsstätte 2'!$A$1:$M$33</definedName>
    <definedName name="_xlnm.Print_Area" localSheetId="4">'Partnerforschungsstätte 3'!$A$1:$M$33</definedName>
    <definedName name="_xlnm.Print_Area" localSheetId="6">'Partnerforschungsstätte 5'!$A$1:$M$33</definedName>
    <definedName name="_xlnm.Print_Area" localSheetId="5">'Partnerforschungstätte 4'!$A$1:$M$33</definedName>
    <definedName name="_xlnm.Print_Area" localSheetId="7">'Partnerforschungstätte 6'!$A$1:$M$33</definedName>
    <definedName name="_xlnm.Print_Area" localSheetId="1">Trägerforschungsstätte!$A$1:$M$33</definedName>
  </definedNames>
  <calcPr calcId="191029"/>
</workbook>
</file>

<file path=xl/calcChain.xml><?xml version="1.0" encoding="utf-8"?>
<calcChain xmlns="http://schemas.openxmlformats.org/spreadsheetml/2006/main">
  <c r="O12" i="21" l="1"/>
  <c r="O11" i="21"/>
  <c r="O10" i="21"/>
  <c r="N12" i="21"/>
  <c r="N11" i="21"/>
  <c r="N10" i="21"/>
  <c r="M12" i="21"/>
  <c r="M11" i="21"/>
  <c r="M10" i="21"/>
  <c r="L12" i="21"/>
  <c r="L11" i="21"/>
  <c r="L10" i="21"/>
  <c r="K12" i="21"/>
  <c r="K11" i="21"/>
  <c r="K10" i="21"/>
  <c r="G12" i="21"/>
  <c r="G11" i="21"/>
  <c r="G10" i="21"/>
  <c r="F12" i="21"/>
  <c r="F11" i="21"/>
  <c r="F10" i="21"/>
  <c r="E12" i="21"/>
  <c r="E11" i="21"/>
  <c r="E10" i="21"/>
  <c r="D12" i="21"/>
  <c r="D11" i="21"/>
  <c r="D10" i="21"/>
  <c r="C12" i="21"/>
  <c r="C11" i="21"/>
  <c r="C10" i="21"/>
  <c r="W26" i="34"/>
  <c r="W25" i="34"/>
  <c r="W24" i="34"/>
  <c r="M26" i="34"/>
  <c r="M25" i="34"/>
  <c r="M24" i="34"/>
  <c r="W26" i="35"/>
  <c r="W25" i="35"/>
  <c r="W24" i="35"/>
  <c r="M26" i="35"/>
  <c r="M25" i="35"/>
  <c r="M24" i="35"/>
  <c r="W26" i="36"/>
  <c r="W25" i="36"/>
  <c r="W24" i="36"/>
  <c r="M26" i="36"/>
  <c r="M25" i="36"/>
  <c r="M24" i="36"/>
  <c r="V30" i="37"/>
  <c r="W26" i="37"/>
  <c r="W25" i="37"/>
  <c r="W24" i="37"/>
  <c r="M26" i="37"/>
  <c r="M25" i="37"/>
  <c r="M24" i="37"/>
  <c r="W24" i="38"/>
  <c r="W25" i="38"/>
  <c r="W26" i="38"/>
  <c r="V30" i="34"/>
  <c r="V22" i="34"/>
  <c r="V14" i="34"/>
  <c r="V30" i="35"/>
  <c r="V22" i="35"/>
  <c r="V14" i="35"/>
  <c r="V30" i="36"/>
  <c r="V22" i="36"/>
  <c r="V14" i="36"/>
  <c r="V22" i="37"/>
  <c r="V14" i="37"/>
  <c r="V30" i="38"/>
  <c r="V22" i="38"/>
  <c r="V14" i="38"/>
  <c r="L30" i="34"/>
  <c r="L22" i="34"/>
  <c r="L14" i="34"/>
  <c r="L30" i="35"/>
  <c r="L22" i="35"/>
  <c r="L14" i="35"/>
  <c r="L30" i="36"/>
  <c r="L22" i="36"/>
  <c r="L14" i="36"/>
  <c r="L30" i="37"/>
  <c r="L22" i="37"/>
  <c r="L14" i="37"/>
  <c r="M26" i="38"/>
  <c r="M25" i="38"/>
  <c r="M24" i="38"/>
  <c r="L30" i="38"/>
  <c r="L22" i="38"/>
  <c r="L14" i="38"/>
  <c r="W24" i="39"/>
  <c r="W25" i="39"/>
  <c r="W26" i="39"/>
  <c r="V30" i="39"/>
  <c r="V22" i="39"/>
  <c r="V14" i="39"/>
  <c r="W24" i="1"/>
  <c r="W25" i="1"/>
  <c r="W26" i="1"/>
  <c r="V30" i="1"/>
  <c r="V22" i="1"/>
  <c r="V14" i="1"/>
  <c r="M24" i="39"/>
  <c r="M26" i="39"/>
  <c r="M25" i="39"/>
  <c r="L30" i="39"/>
  <c r="L22" i="39"/>
  <c r="L14" i="39"/>
  <c r="L30" i="1"/>
  <c r="K30" i="1"/>
  <c r="M26" i="1"/>
  <c r="M25" i="1"/>
  <c r="M24" i="1"/>
  <c r="L22" i="1"/>
  <c r="O13" i="21" l="1"/>
  <c r="O9" i="21"/>
  <c r="V31" i="38"/>
  <c r="V31" i="37"/>
  <c r="V31" i="36"/>
  <c r="V31" i="35"/>
  <c r="O8" i="21"/>
  <c r="V31" i="1"/>
  <c r="G13" i="21"/>
  <c r="L31" i="35"/>
  <c r="L31" i="36"/>
  <c r="L31" i="37"/>
  <c r="L31" i="39"/>
  <c r="G9" i="21"/>
  <c r="P11" i="21"/>
  <c r="P12" i="21"/>
  <c r="P10" i="21"/>
  <c r="H12" i="21"/>
  <c r="H10" i="21"/>
  <c r="H11" i="21"/>
  <c r="L14" i="1"/>
  <c r="G8" i="21" s="1"/>
  <c r="V31" i="34"/>
  <c r="L31" i="34"/>
  <c r="L31" i="38"/>
  <c r="V31" i="39"/>
  <c r="H14" i="37"/>
  <c r="I14" i="37"/>
  <c r="J14" i="37"/>
  <c r="K14" i="37"/>
  <c r="R14" i="37"/>
  <c r="S14" i="37"/>
  <c r="T14" i="37"/>
  <c r="U14" i="37"/>
  <c r="H22" i="37"/>
  <c r="I22" i="37"/>
  <c r="J22" i="37"/>
  <c r="K22" i="37"/>
  <c r="R22" i="37"/>
  <c r="S22" i="37"/>
  <c r="T22" i="37"/>
  <c r="U22" i="37"/>
  <c r="H30" i="37"/>
  <c r="I30" i="37"/>
  <c r="J30" i="37"/>
  <c r="K30" i="37"/>
  <c r="R30" i="37"/>
  <c r="S30" i="37"/>
  <c r="T30" i="37"/>
  <c r="T31" i="37" s="1"/>
  <c r="U30" i="37"/>
  <c r="U31" i="37" s="1"/>
  <c r="C45" i="37"/>
  <c r="C53" i="37"/>
  <c r="R14" i="1"/>
  <c r="R22" i="1"/>
  <c r="R30" i="1"/>
  <c r="S14" i="1"/>
  <c r="S22" i="1"/>
  <c r="S30" i="1"/>
  <c r="T14" i="1"/>
  <c r="T22" i="1"/>
  <c r="T30" i="1"/>
  <c r="U14" i="1"/>
  <c r="U22" i="1"/>
  <c r="U30" i="1"/>
  <c r="R14" i="39"/>
  <c r="R22" i="39"/>
  <c r="W22" i="39" s="1"/>
  <c r="R30" i="39"/>
  <c r="S14" i="39"/>
  <c r="S22" i="39"/>
  <c r="S30" i="39"/>
  <c r="T14" i="39"/>
  <c r="T22" i="39"/>
  <c r="T30" i="39"/>
  <c r="U14" i="39"/>
  <c r="U22" i="39"/>
  <c r="U30" i="39"/>
  <c r="R14" i="38"/>
  <c r="R22" i="38"/>
  <c r="R30" i="38"/>
  <c r="S14" i="38"/>
  <c r="S22" i="38"/>
  <c r="S30" i="38"/>
  <c r="T14" i="38"/>
  <c r="T22" i="38"/>
  <c r="T30" i="38"/>
  <c r="U14" i="38"/>
  <c r="U22" i="38"/>
  <c r="U30" i="38"/>
  <c r="R14" i="36"/>
  <c r="R22" i="36"/>
  <c r="R30" i="36"/>
  <c r="S14" i="36"/>
  <c r="S22" i="36"/>
  <c r="S30" i="36"/>
  <c r="T14" i="36"/>
  <c r="T22" i="36"/>
  <c r="T30" i="36"/>
  <c r="U14" i="36"/>
  <c r="U22" i="36"/>
  <c r="U30" i="36"/>
  <c r="R14" i="35"/>
  <c r="R22" i="35"/>
  <c r="W22" i="35" s="1"/>
  <c r="R30" i="35"/>
  <c r="S14" i="35"/>
  <c r="S22" i="35"/>
  <c r="S30" i="35"/>
  <c r="T14" i="35"/>
  <c r="T22" i="35"/>
  <c r="T30" i="35"/>
  <c r="U14" i="35"/>
  <c r="U22" i="35"/>
  <c r="U30" i="35"/>
  <c r="R14" i="34"/>
  <c r="R22" i="34"/>
  <c r="R30" i="34"/>
  <c r="S14" i="34"/>
  <c r="S22" i="34"/>
  <c r="S30" i="34"/>
  <c r="T14" i="34"/>
  <c r="T22" i="34"/>
  <c r="T30" i="34"/>
  <c r="U14" i="34"/>
  <c r="U22" i="34"/>
  <c r="U31" i="34" s="1"/>
  <c r="U30" i="34"/>
  <c r="H14" i="39"/>
  <c r="I14" i="39"/>
  <c r="J14" i="39"/>
  <c r="K14" i="39"/>
  <c r="C46" i="39"/>
  <c r="C53" i="34"/>
  <c r="C45" i="34"/>
  <c r="C53" i="35"/>
  <c r="C45" i="35"/>
  <c r="C53" i="36"/>
  <c r="C45" i="36"/>
  <c r="C53" i="38"/>
  <c r="C45" i="38"/>
  <c r="C54" i="39"/>
  <c r="K30" i="34"/>
  <c r="J30" i="34"/>
  <c r="I30" i="34"/>
  <c r="H30" i="34"/>
  <c r="K22" i="34"/>
  <c r="J22" i="34"/>
  <c r="I22" i="34"/>
  <c r="H22" i="34"/>
  <c r="K14" i="34"/>
  <c r="J14" i="34"/>
  <c r="I14" i="34"/>
  <c r="H14" i="34"/>
  <c r="K30" i="35"/>
  <c r="J30" i="35"/>
  <c r="I30" i="35"/>
  <c r="H30" i="35"/>
  <c r="K22" i="35"/>
  <c r="J22" i="35"/>
  <c r="I22" i="35"/>
  <c r="H22" i="35"/>
  <c r="M22" i="35" s="1"/>
  <c r="K14" i="35"/>
  <c r="J14" i="35"/>
  <c r="I14" i="35"/>
  <c r="I31" i="35" s="1"/>
  <c r="H14" i="35"/>
  <c r="K30" i="36"/>
  <c r="J30" i="36"/>
  <c r="I30" i="36"/>
  <c r="H30" i="36"/>
  <c r="K22" i="36"/>
  <c r="J22" i="36"/>
  <c r="I22" i="36"/>
  <c r="H22" i="36"/>
  <c r="M22" i="36" s="1"/>
  <c r="K14" i="36"/>
  <c r="J14" i="36"/>
  <c r="J31" i="36" s="1"/>
  <c r="I14" i="36"/>
  <c r="H14" i="36"/>
  <c r="K30" i="38"/>
  <c r="J30" i="38"/>
  <c r="I30" i="38"/>
  <c r="I31" i="38" s="1"/>
  <c r="H30" i="38"/>
  <c r="K22" i="38"/>
  <c r="J22" i="38"/>
  <c r="I22" i="38"/>
  <c r="H22" i="38"/>
  <c r="M22" i="38" s="1"/>
  <c r="K14" i="38"/>
  <c r="J14" i="38"/>
  <c r="I14" i="38"/>
  <c r="H14" i="38"/>
  <c r="K30" i="39"/>
  <c r="F13" i="21" s="1"/>
  <c r="J30" i="39"/>
  <c r="I30" i="39"/>
  <c r="H30" i="39"/>
  <c r="K22" i="39"/>
  <c r="J22" i="39"/>
  <c r="I22" i="39"/>
  <c r="H22" i="39"/>
  <c r="M22" i="39" s="1"/>
  <c r="C56" i="1"/>
  <c r="C48" i="1"/>
  <c r="J30" i="1"/>
  <c r="I30" i="1"/>
  <c r="H30" i="1"/>
  <c r="K22" i="1"/>
  <c r="J22" i="1"/>
  <c r="J14" i="1"/>
  <c r="I22" i="1"/>
  <c r="H22" i="1"/>
  <c r="K14" i="1"/>
  <c r="I14" i="1"/>
  <c r="H14" i="1"/>
  <c r="M22" i="34" l="1"/>
  <c r="L13" i="21"/>
  <c r="W14" i="35"/>
  <c r="M30" i="35"/>
  <c r="U31" i="36"/>
  <c r="K13" i="21"/>
  <c r="W14" i="37"/>
  <c r="M30" i="37"/>
  <c r="J31" i="39"/>
  <c r="K31" i="39"/>
  <c r="D9" i="21"/>
  <c r="O15" i="21"/>
  <c r="R31" i="34"/>
  <c r="W30" i="34"/>
  <c r="W30" i="35"/>
  <c r="W30" i="36"/>
  <c r="R31" i="37"/>
  <c r="W30" i="37"/>
  <c r="N13" i="21"/>
  <c r="R31" i="38"/>
  <c r="W30" i="38"/>
  <c r="U31" i="38"/>
  <c r="M13" i="21"/>
  <c r="T31" i="39"/>
  <c r="U31" i="39"/>
  <c r="W22" i="38"/>
  <c r="W22" i="37"/>
  <c r="W22" i="36"/>
  <c r="S31" i="36"/>
  <c r="T31" i="35"/>
  <c r="M9" i="21"/>
  <c r="L9" i="21"/>
  <c r="N9" i="21"/>
  <c r="W22" i="34"/>
  <c r="W14" i="34"/>
  <c r="S31" i="35"/>
  <c r="T31" i="36"/>
  <c r="W14" i="36"/>
  <c r="K8" i="21"/>
  <c r="M8" i="21"/>
  <c r="W14" i="38"/>
  <c r="L8" i="21"/>
  <c r="N8" i="21"/>
  <c r="W22" i="1"/>
  <c r="K9" i="21"/>
  <c r="T31" i="1"/>
  <c r="M14" i="34"/>
  <c r="K31" i="35"/>
  <c r="M14" i="36"/>
  <c r="M14" i="37"/>
  <c r="M30" i="34"/>
  <c r="M30" i="36"/>
  <c r="I31" i="37"/>
  <c r="D13" i="21"/>
  <c r="E13" i="21"/>
  <c r="C13" i="21"/>
  <c r="H31" i="39"/>
  <c r="I31" i="34"/>
  <c r="J31" i="37"/>
  <c r="M22" i="37"/>
  <c r="F9" i="21"/>
  <c r="G15" i="21"/>
  <c r="C9" i="21"/>
  <c r="E9" i="21"/>
  <c r="J31" i="38"/>
  <c r="E8" i="21"/>
  <c r="H31" i="34"/>
  <c r="H31" i="35"/>
  <c r="M14" i="35"/>
  <c r="H31" i="37"/>
  <c r="C8" i="21"/>
  <c r="L31" i="1"/>
  <c r="K31" i="1"/>
  <c r="F8" i="21"/>
  <c r="I31" i="1"/>
  <c r="D8" i="21"/>
  <c r="K31" i="34"/>
  <c r="J31" i="34"/>
  <c r="T31" i="34"/>
  <c r="S31" i="34"/>
  <c r="W31" i="34" s="1"/>
  <c r="U31" i="35"/>
  <c r="R31" i="35"/>
  <c r="R31" i="36"/>
  <c r="K31" i="36"/>
  <c r="I31" i="36"/>
  <c r="H31" i="36"/>
  <c r="S31" i="37"/>
  <c r="W31" i="37" s="1"/>
  <c r="K31" i="37"/>
  <c r="M14" i="38"/>
  <c r="M30" i="38"/>
  <c r="S31" i="38"/>
  <c r="K31" i="38"/>
  <c r="T31" i="38"/>
  <c r="I31" i="39"/>
  <c r="R31" i="39"/>
  <c r="M30" i="39"/>
  <c r="M14" i="39"/>
  <c r="W30" i="39"/>
  <c r="W14" i="39"/>
  <c r="S31" i="39"/>
  <c r="W14" i="1"/>
  <c r="W30" i="1"/>
  <c r="H31" i="1"/>
  <c r="M14" i="1"/>
  <c r="S31" i="1"/>
  <c r="M30" i="1"/>
  <c r="R31" i="1"/>
  <c r="U31" i="1"/>
  <c r="M22" i="1"/>
  <c r="J31" i="1"/>
  <c r="H31" i="38"/>
  <c r="J31" i="35"/>
  <c r="W31" i="38" l="1"/>
  <c r="T32" i="38" s="1"/>
  <c r="R33" i="38" s="1"/>
  <c r="L28" i="21" s="1"/>
  <c r="M31" i="39"/>
  <c r="H32" i="39" s="1"/>
  <c r="G33" i="39" s="1"/>
  <c r="D27" i="21" s="1"/>
  <c r="P13" i="21"/>
  <c r="W31" i="36"/>
  <c r="T32" i="36" s="1"/>
  <c r="R33" i="36" s="1"/>
  <c r="L30" i="21" s="1"/>
  <c r="P9" i="21"/>
  <c r="L15" i="21"/>
  <c r="M15" i="21"/>
  <c r="N15" i="21"/>
  <c r="W31" i="35"/>
  <c r="T32" i="35" s="1"/>
  <c r="R33" i="35" s="1"/>
  <c r="L31" i="21" s="1"/>
  <c r="K15" i="21"/>
  <c r="P8" i="21"/>
  <c r="W31" i="1"/>
  <c r="H13" i="21"/>
  <c r="E15" i="21"/>
  <c r="M31" i="35"/>
  <c r="H32" i="35" s="1"/>
  <c r="G33" i="35" s="1"/>
  <c r="D31" i="21" s="1"/>
  <c r="M31" i="37"/>
  <c r="H32" i="37" s="1"/>
  <c r="M31" i="38"/>
  <c r="H32" i="38" s="1"/>
  <c r="M31" i="34"/>
  <c r="H32" i="34" s="1"/>
  <c r="G33" i="34" s="1"/>
  <c r="D32" i="21" s="1"/>
  <c r="H9" i="21"/>
  <c r="F15" i="21"/>
  <c r="M31" i="36"/>
  <c r="H8" i="21"/>
  <c r="D15" i="21"/>
  <c r="T32" i="34"/>
  <c r="R33" i="34" s="1"/>
  <c r="L32" i="21" s="1"/>
  <c r="T32" i="37"/>
  <c r="R33" i="37" s="1"/>
  <c r="L29" i="21" s="1"/>
  <c r="W31" i="39"/>
  <c r="T32" i="39" s="1"/>
  <c r="R33" i="39" s="1"/>
  <c r="L27" i="21" s="1"/>
  <c r="M31" i="1"/>
  <c r="C15" i="21"/>
  <c r="G33" i="38" l="1"/>
  <c r="D28" i="21" s="1"/>
  <c r="P15" i="21"/>
  <c r="K16" i="21"/>
  <c r="C16" i="21"/>
  <c r="T32" i="1"/>
  <c r="R33" i="1" s="1"/>
  <c r="K20" i="21"/>
  <c r="K21" i="21" s="1"/>
  <c r="G33" i="37"/>
  <c r="D29" i="21" s="1"/>
  <c r="H15" i="21"/>
  <c r="H32" i="36"/>
  <c r="G33" i="36" s="1"/>
  <c r="D30" i="21" s="1"/>
  <c r="H32" i="1"/>
  <c r="G33" i="1" s="1"/>
  <c r="C20" i="21"/>
  <c r="C21" i="21" s="1"/>
  <c r="K17" i="21" l="1"/>
  <c r="L26" i="21"/>
  <c r="D26" i="21"/>
  <c r="D33" i="21" s="1"/>
  <c r="C17" i="21"/>
  <c r="L33" i="21" l="1"/>
  <c r="M26" i="21" s="1"/>
  <c r="E28" i="21"/>
  <c r="E27" i="21"/>
  <c r="E32" i="21"/>
  <c r="E30" i="21"/>
  <c r="E29" i="21"/>
  <c r="E31" i="21"/>
  <c r="E26" i="21"/>
  <c r="M30" i="21" l="1"/>
  <c r="M29" i="21"/>
  <c r="M28" i="21"/>
  <c r="M32" i="21"/>
  <c r="M31" i="21"/>
  <c r="M27" i="21"/>
  <c r="E33" i="21"/>
  <c r="M33" i="21" l="1"/>
</calcChain>
</file>

<file path=xl/sharedStrings.xml><?xml version="1.0" encoding="utf-8"?>
<sst xmlns="http://schemas.openxmlformats.org/spreadsheetml/2006/main" count="909" uniqueCount="113">
  <si>
    <t xml:space="preserve">Personal </t>
  </si>
  <si>
    <t>Position</t>
  </si>
  <si>
    <t>Ausmaß</t>
  </si>
  <si>
    <t>1.Jahr</t>
  </si>
  <si>
    <t>2.Jahr</t>
  </si>
  <si>
    <t>3.Jahr</t>
  </si>
  <si>
    <t>4.Jahr</t>
  </si>
  <si>
    <t>Summe</t>
  </si>
  <si>
    <t>(Personnel)</t>
  </si>
  <si>
    <t>(item)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</si>
  <si>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</si>
  <si>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</si>
  <si>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</si>
  <si>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</si>
  <si>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year</t>
    </r>
  </si>
  <si>
    <t>(sum)</t>
  </si>
  <si>
    <r>
      <t>Zwischensumme Persona</t>
    </r>
    <r>
      <rPr>
        <sz val="9"/>
        <rFont val="Arial"/>
        <family val="2"/>
      </rPr>
      <t>l</t>
    </r>
  </si>
  <si>
    <t xml:space="preserve"> (subtotal personnel)</t>
  </si>
  <si>
    <t>Geräte</t>
  </si>
  <si>
    <t>Bezeichnung</t>
  </si>
  <si>
    <t>(Equipment)</t>
  </si>
  <si>
    <t>(designation)</t>
  </si>
  <si>
    <t>Zwischensumme Geräte</t>
  </si>
  <si>
    <t xml:space="preserve"> (subtotal equipment)</t>
  </si>
  <si>
    <r>
      <t>ZS Werkkverträge</t>
    </r>
    <r>
      <rPr>
        <sz val="9"/>
        <rFont val="Arial"/>
        <family val="2"/>
      </rPr>
      <t xml:space="preserve"> (subtotal contracts)</t>
    </r>
  </si>
  <si>
    <t>GESAMTSUMME EUR (TOTAL SUM)</t>
  </si>
  <si>
    <t>TOTAL SUM</t>
  </si>
  <si>
    <t>2.Jahr/       2nd year</t>
  </si>
  <si>
    <t>PeK</t>
  </si>
  <si>
    <t>GeK</t>
  </si>
  <si>
    <t>MaK</t>
  </si>
  <si>
    <t>ReK</t>
  </si>
  <si>
    <t>SoK</t>
  </si>
  <si>
    <t>WV</t>
  </si>
  <si>
    <t>Summen/sums</t>
  </si>
  <si>
    <t>Gesamt/ Total:</t>
  </si>
  <si>
    <t>total sum</t>
  </si>
  <si>
    <t>Beantragte Summen/Requested budget</t>
  </si>
  <si>
    <r>
      <t>Art</t>
    </r>
    <r>
      <rPr>
        <b/>
        <vertAlign val="superscript"/>
        <sz val="10"/>
        <rFont val="Arial"/>
        <family val="2"/>
      </rPr>
      <t>1</t>
    </r>
  </si>
  <si>
    <t>4. Jahr</t>
  </si>
  <si>
    <r>
      <t>(project collaborator</t>
    </r>
    <r>
      <rPr>
        <i/>
        <sz val="8"/>
        <rFont val="Arial"/>
        <family val="2"/>
      </rPr>
      <t>)</t>
    </r>
  </si>
  <si>
    <r>
      <t>(status)</t>
    </r>
    <r>
      <rPr>
        <i/>
        <vertAlign val="superscript"/>
        <sz val="8"/>
        <rFont val="Arial"/>
        <family val="2"/>
      </rPr>
      <t>1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</si>
  <si>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</si>
  <si>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</si>
  <si>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4</t>
    </r>
    <r>
      <rPr>
        <vertAlign val="superscript"/>
        <sz val="8"/>
        <rFont val="Arial"/>
        <family val="2"/>
      </rPr>
      <t xml:space="preserve">th </t>
    </r>
    <r>
      <rPr>
        <sz val="8"/>
        <rFont val="Arial"/>
        <family val="2"/>
      </rPr>
      <t>year</t>
    </r>
  </si>
  <si>
    <t>-</t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</si>
  <si>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</si>
  <si>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</si>
  <si>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</si>
  <si>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</si>
  <si>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</si>
  <si>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</si>
  <si>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</si>
  <si>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</si>
  <si>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t>DV</t>
  </si>
  <si>
    <t>GB</t>
  </si>
  <si>
    <t>FS</t>
  </si>
  <si>
    <t>männlich</t>
  </si>
  <si>
    <t>weiblich</t>
  </si>
  <si>
    <t>Personal</t>
  </si>
  <si>
    <t>(personnel)</t>
  </si>
  <si>
    <r>
      <t xml:space="preserve">Werkverträge </t>
    </r>
    <r>
      <rPr>
        <i/>
        <sz val="9"/>
        <rFont val="Arial"/>
        <family val="2"/>
      </rPr>
      <t>(Contracts for work &amp; services )</t>
    </r>
  </si>
  <si>
    <r>
      <t>Sonstige Kosten</t>
    </r>
    <r>
      <rPr>
        <i/>
        <sz val="9"/>
        <rFont val="Arial"/>
        <family val="2"/>
      </rPr>
      <t xml:space="preserve"> (other costs)</t>
    </r>
  </si>
  <si>
    <r>
      <rPr>
        <b/>
        <sz val="10"/>
        <rFont val="Arial"/>
        <family val="2"/>
      </rPr>
      <t>Reisekosten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(travel costs)</t>
    </r>
  </si>
  <si>
    <r>
      <t>Mat.kosten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Costs for supplies &amp; expendables)</t>
    </r>
  </si>
  <si>
    <t>Bitte diesen Teil nicht ausfüllen!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</si>
  <si>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</si>
  <si>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</si>
  <si>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</si>
  <si>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</si>
  <si>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9"/>
        <rFont val="Arial"/>
        <family val="2"/>
      </rPr>
      <t xml:space="preserve">Reisekosten                                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>(travel costs)</t>
    </r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</si>
  <si>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</si>
  <si>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</si>
  <si>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t xml:space="preserve">Zwischensumme EUR </t>
    </r>
    <r>
      <rPr>
        <i/>
        <sz val="9"/>
        <rFont val="Arial"/>
        <family val="2"/>
      </rPr>
      <t>(Interim Total)</t>
    </r>
  </si>
  <si>
    <t>GESAMTSUMME EUR</t>
  </si>
  <si>
    <t>Zwischensummen/sums</t>
  </si>
  <si>
    <t>Summe Projektteile</t>
  </si>
  <si>
    <t>1.Jahr/                  1st year</t>
  </si>
  <si>
    <t>1.Jahr/            1st year</t>
  </si>
  <si>
    <t>4.Jahr/             4th year</t>
  </si>
  <si>
    <t>3.Jahr/                 3rd year</t>
  </si>
  <si>
    <t>2.Jahr/                 2nd year</t>
  </si>
  <si>
    <t>4.Jahr/                 4th year</t>
  </si>
  <si>
    <t>Summen/              sums</t>
  </si>
  <si>
    <t>Summen/     sums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</si>
  <si>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(Contracts for work &amp; services)</t>
    </r>
  </si>
  <si>
    <t>Trägerforschungsstätte</t>
  </si>
  <si>
    <r>
      <rPr>
        <b/>
        <sz val="9"/>
        <rFont val="Arial"/>
        <family val="2"/>
      </rPr>
      <t>Werkverträge</t>
    </r>
    <r>
      <rPr>
        <i/>
        <sz val="8"/>
        <rFont val="Arial"/>
        <family val="2"/>
      </rPr>
      <t xml:space="preserve"> (Contracts for work &amp; services)</t>
    </r>
  </si>
  <si>
    <r>
      <rPr>
        <b/>
        <sz val="9"/>
        <rFont val="Arial"/>
        <family val="2"/>
      </rPr>
      <t xml:space="preserve">Reisekosten                       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>(travel costs)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</si>
  <si>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>(other costs)</t>
    </r>
  </si>
  <si>
    <t>5. Jahr</t>
  </si>
  <si>
    <r>
      <t>5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year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</si>
  <si>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10 %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- 10% of the interim total)</t>
    </r>
  </si>
  <si>
    <r>
      <t xml:space="preserve">ALLGEMEINE PROJEKTKOSTEN EUR </t>
    </r>
    <r>
      <rPr>
        <i/>
        <sz val="9"/>
        <rFont val="Arial"/>
        <family val="2"/>
      </rPr>
      <t>(obligatorisch 10 % der Zwischensumme) GENERAL COSTS (compulsory - 10% of the interim total)</t>
    </r>
  </si>
  <si>
    <t>Partnerforschungsstätte 1</t>
  </si>
  <si>
    <t>Partnerforschungsstätte 2</t>
  </si>
  <si>
    <t>Partnerforschungsstätte 6</t>
  </si>
  <si>
    <t>Partnerforschungsstätte 5</t>
  </si>
  <si>
    <t>Partnerforschungsstätte 4</t>
  </si>
  <si>
    <t>Partnerforschungsstätte 3</t>
  </si>
  <si>
    <t>5.Jahr/             5th year</t>
  </si>
  <si>
    <t>summe incl. 10%</t>
  </si>
  <si>
    <t xml:space="preserve">Summen excl. 10% </t>
  </si>
  <si>
    <t xml:space="preserve">Gesamtsummen incl. 10% </t>
  </si>
  <si>
    <t>5.Jahr/                 5th year</t>
  </si>
  <si>
    <t>Gesamtkosten</t>
  </si>
  <si>
    <t>Prozent</t>
  </si>
  <si>
    <t>05</t>
  </si>
  <si>
    <t>06</t>
  </si>
  <si>
    <t>07</t>
  </si>
  <si>
    <t>08</t>
  </si>
  <si>
    <t>Projektmitarbeiter:in</t>
  </si>
  <si>
    <t>EF im Gesamten/ total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</si>
</sst>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Arial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Helv"/>
    </font>
    <font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3" fontId="1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" fontId="0" fillId="0" borderId="0" xfId="0" applyNumberFormat="1"/>
    <xf numFmtId="3" fontId="15" fillId="0" borderId="0" xfId="0" applyNumberFormat="1" applyFont="1"/>
    <xf numFmtId="3" fontId="1" fillId="0" borderId="0" xfId="0" applyNumberFormat="1" applyFont="1" applyAlignment="1">
      <alignment wrapText="1"/>
    </xf>
    <xf numFmtId="3" fontId="16" fillId="0" borderId="0" xfId="0" applyNumberFormat="1" applyFont="1"/>
    <xf numFmtId="3" fontId="15" fillId="0" borderId="0" xfId="0" applyNumberFormat="1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4" fontId="0" fillId="0" borderId="0" xfId="0" applyNumberFormat="1" applyFill="1" applyProtection="1"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7" fillId="0" borderId="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Protection="1"/>
    <xf numFmtId="0" fontId="11" fillId="0" borderId="0" xfId="0" applyFont="1" applyProtection="1"/>
    <xf numFmtId="0" fontId="0" fillId="0" borderId="0" xfId="0" applyProtection="1"/>
    <xf numFmtId="49" fontId="11" fillId="0" borderId="0" xfId="0" applyNumberFormat="1" applyFont="1" applyProtection="1"/>
    <xf numFmtId="0" fontId="0" fillId="0" borderId="8" xfId="0" applyBorder="1" applyAlignment="1" applyProtection="1">
      <alignment vertical="center"/>
      <protection locked="0"/>
    </xf>
    <xf numFmtId="4" fontId="1" fillId="2" borderId="4" xfId="0" applyNumberFormat="1" applyFont="1" applyFill="1" applyBorder="1" applyAlignment="1" applyProtection="1">
      <alignment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0" fillId="2" borderId="9" xfId="0" applyNumberForma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4" fontId="1" fillId="2" borderId="11" xfId="0" applyNumberFormat="1" applyFont="1" applyFill="1" applyBorder="1" applyAlignment="1" applyProtection="1">
      <alignment vertic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" fontId="0" fillId="0" borderId="3" xfId="0" applyNumberFormat="1" applyBorder="1"/>
    <xf numFmtId="4" fontId="1" fillId="0" borderId="0" xfId="0" applyNumberFormat="1" applyFont="1"/>
    <xf numFmtId="4" fontId="0" fillId="0" borderId="0" xfId="0" applyNumberFormat="1"/>
    <xf numFmtId="4" fontId="17" fillId="0" borderId="0" xfId="0" applyNumberFormat="1" applyFont="1"/>
    <xf numFmtId="0" fontId="13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Fill="1" applyProtection="1"/>
    <xf numFmtId="0" fontId="3" fillId="0" borderId="0" xfId="0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8" fillId="0" borderId="0" xfId="0" applyFont="1" applyBorder="1" applyProtection="1"/>
    <xf numFmtId="0" fontId="18" fillId="0" borderId="0" xfId="0" applyFont="1" applyProtection="1"/>
    <xf numFmtId="0" fontId="18" fillId="0" borderId="1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8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4" fontId="0" fillId="0" borderId="0" xfId="0" applyNumberFormat="1" applyFill="1" applyBorder="1" applyProtection="1"/>
    <xf numFmtId="0" fontId="0" fillId="0" borderId="0" xfId="0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vertical="center"/>
    </xf>
    <xf numFmtId="0" fontId="0" fillId="0" borderId="0" xfId="0" applyBorder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4" fontId="0" fillId="2" borderId="11" xfId="0" applyNumberFormat="1" applyFill="1" applyBorder="1" applyProtection="1"/>
    <xf numFmtId="4" fontId="0" fillId="2" borderId="4" xfId="0" applyNumberFormat="1" applyFill="1" applyBorder="1" applyProtection="1"/>
    <xf numFmtId="4" fontId="0" fillId="2" borderId="9" xfId="0" applyNumberFormat="1" applyFill="1" applyBorder="1" applyProtection="1"/>
    <xf numFmtId="4" fontId="0" fillId="0" borderId="19" xfId="0" applyNumberFormat="1" applyFill="1" applyBorder="1" applyProtection="1"/>
    <xf numFmtId="0" fontId="12" fillId="0" borderId="20" xfId="0" applyFont="1" applyBorder="1" applyAlignment="1" applyProtection="1">
      <alignment horizontal="right" vertical="center"/>
    </xf>
    <xf numFmtId="4" fontId="1" fillId="2" borderId="9" xfId="0" applyNumberFormat="1" applyFont="1" applyFill="1" applyBorder="1" applyProtection="1"/>
    <xf numFmtId="3" fontId="15" fillId="0" borderId="0" xfId="0" applyNumberFormat="1" applyFont="1" applyAlignment="1" applyProtection="1">
      <alignment horizontal="right"/>
    </xf>
    <xf numFmtId="4" fontId="24" fillId="0" borderId="0" xfId="0" applyNumberFormat="1" applyFont="1" applyProtection="1"/>
    <xf numFmtId="4" fontId="0" fillId="0" borderId="0" xfId="0" applyNumberFormat="1" applyProtection="1"/>
    <xf numFmtId="3" fontId="15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" fontId="1" fillId="0" borderId="0" xfId="0" applyNumberFormat="1" applyFont="1" applyProtection="1"/>
    <xf numFmtId="4" fontId="0" fillId="3" borderId="21" xfId="0" applyNumberForma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 applyProtection="1">
      <alignment vertical="center"/>
      <protection locked="0"/>
    </xf>
    <xf numFmtId="4" fontId="1" fillId="2" borderId="17" xfId="0" applyNumberFormat="1" applyFont="1" applyFill="1" applyBorder="1" applyAlignment="1" applyProtection="1">
      <alignment vertical="center"/>
    </xf>
    <xf numFmtId="4" fontId="1" fillId="2" borderId="18" xfId="0" applyNumberFormat="1" applyFont="1" applyFill="1" applyBorder="1" applyAlignment="1" applyProtection="1">
      <alignment vertical="center"/>
    </xf>
    <xf numFmtId="4" fontId="1" fillId="2" borderId="11" xfId="0" applyNumberFormat="1" applyFont="1" applyFill="1" applyBorder="1" applyAlignment="1" applyProtection="1">
      <alignment vertical="center"/>
    </xf>
    <xf numFmtId="2" fontId="0" fillId="0" borderId="0" xfId="0" applyNumberFormat="1" applyProtection="1">
      <protection locked="0"/>
    </xf>
    <xf numFmtId="4" fontId="1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3" borderId="31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29" xfId="0" applyFont="1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Alignment="1" applyProtection="1">
      <protection locked="0"/>
    </xf>
    <xf numFmtId="0" fontId="1" fillId="0" borderId="31" xfId="0" applyFont="1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0" fillId="0" borderId="31" xfId="0" applyBorder="1" applyAlignment="1">
      <alignment vertical="center" wrapText="1"/>
    </xf>
    <xf numFmtId="0" fontId="0" fillId="4" borderId="0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vertical="top" wrapText="1"/>
    </xf>
    <xf numFmtId="0" fontId="0" fillId="0" borderId="24" xfId="0" applyBorder="1" applyAlignment="1" applyProtection="1">
      <alignment vertical="top" wrapText="1"/>
    </xf>
    <xf numFmtId="4" fontId="1" fillId="2" borderId="17" xfId="0" applyNumberFormat="1" applyFont="1" applyFill="1" applyBorder="1" applyAlignment="1" applyProtection="1">
      <alignment horizontal="right" vertical="center"/>
    </xf>
    <xf numFmtId="4" fontId="1" fillId="2" borderId="18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4" fontId="24" fillId="2" borderId="17" xfId="0" applyNumberFormat="1" applyFont="1" applyFill="1" applyBorder="1" applyAlignment="1" applyProtection="1">
      <alignment vertical="center"/>
    </xf>
    <xf numFmtId="0" fontId="25" fillId="0" borderId="18" xfId="0" applyFont="1" applyBorder="1" applyAlignment="1"/>
    <xf numFmtId="0" fontId="25" fillId="0" borderId="11" xfId="0" applyFont="1" applyBorder="1" applyAlignment="1"/>
    <xf numFmtId="0" fontId="3" fillId="0" borderId="17" xfId="0" applyFont="1" applyBorder="1" applyAlignment="1" applyProtection="1">
      <alignment horizontal="right"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0" fillId="2" borderId="27" xfId="0" applyNumberFormat="1" applyFill="1" applyBorder="1" applyAlignment="1" applyProtection="1"/>
    <xf numFmtId="4" fontId="0" fillId="2" borderId="19" xfId="0" applyNumberFormat="1" applyFill="1" applyBorder="1" applyAlignment="1" applyProtection="1"/>
    <xf numFmtId="0" fontId="0" fillId="0" borderId="28" xfId="0" applyBorder="1" applyAlignment="1" applyProtection="1"/>
    <xf numFmtId="4" fontId="0" fillId="2" borderId="17" xfId="0" applyNumberFormat="1" applyFill="1" applyBorder="1" applyAlignment="1" applyProtection="1"/>
    <xf numFmtId="0" fontId="0" fillId="0" borderId="18" xfId="0" applyBorder="1" applyAlignment="1"/>
    <xf numFmtId="0" fontId="0" fillId="0" borderId="11" xfId="0" applyBorder="1" applyAlignment="1"/>
    <xf numFmtId="0" fontId="3" fillId="0" borderId="32" xfId="0" applyFont="1" applyBorder="1" applyAlignment="1" applyProtection="1">
      <alignment horizontal="right"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4" fontId="0" fillId="2" borderId="18" xfId="0" applyNumberFormat="1" applyFill="1" applyBorder="1" applyAlignment="1" applyProtection="1"/>
    <xf numFmtId="4" fontId="0" fillId="2" borderId="11" xfId="0" applyNumberFormat="1" applyFill="1" applyBorder="1" applyAlignment="1" applyProtection="1"/>
    <xf numFmtId="0" fontId="9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3" fillId="0" borderId="17" xfId="0" applyFont="1" applyBorder="1" applyAlignment="1" applyProtection="1">
      <alignment horizontal="right" vertical="top" wrapText="1"/>
    </xf>
    <xf numFmtId="0" fontId="0" fillId="0" borderId="18" xfId="0" applyBorder="1" applyAlignment="1" applyProtection="1">
      <alignment vertical="top" wrapText="1"/>
    </xf>
    <xf numFmtId="4" fontId="24" fillId="2" borderId="17" xfId="0" applyNumberFormat="1" applyFont="1" applyFill="1" applyBorder="1" applyAlignment="1" applyProtection="1">
      <alignment horizontal="right" vertical="center"/>
    </xf>
    <xf numFmtId="4" fontId="24" fillId="2" borderId="18" xfId="0" applyNumberFormat="1" applyFont="1" applyFill="1" applyBorder="1" applyAlignment="1" applyProtection="1">
      <alignment horizontal="right" vertical="center"/>
    </xf>
    <xf numFmtId="4" fontId="24" fillId="2" borderId="11" xfId="0" applyNumberFormat="1" applyFont="1" applyFill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right" vertical="center"/>
    </xf>
    <xf numFmtId="0" fontId="0" fillId="0" borderId="11" xfId="0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1" fillId="3" borderId="31" xfId="0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2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vertical="center" wrapText="1"/>
    </xf>
    <xf numFmtId="0" fontId="0" fillId="0" borderId="31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1"/>
  <dimension ref="A1:Q33"/>
  <sheetViews>
    <sheetView zoomScaleNormal="100" workbookViewId="0">
      <selection activeCell="G28" sqref="G28"/>
    </sheetView>
  </sheetViews>
  <sheetFormatPr baseColWidth="10" defaultRowHeight="14.25" x14ac:dyDescent="0.2"/>
  <cols>
    <col min="1" max="1" width="3.375" customWidth="1"/>
    <col min="2" max="2" width="15.125" customWidth="1"/>
    <col min="3" max="3" width="14.625" customWidth="1"/>
    <col min="4" max="4" width="12.875" customWidth="1"/>
    <col min="5" max="5" width="13.125" customWidth="1"/>
    <col min="6" max="7" width="13" customWidth="1"/>
    <col min="8" max="8" width="14" customWidth="1"/>
    <col min="9" max="9" width="5" customWidth="1"/>
    <col min="10" max="10" width="0" hidden="1" customWidth="1"/>
    <col min="11" max="16" width="14.5" hidden="1" customWidth="1"/>
  </cols>
  <sheetData>
    <row r="1" spans="1:1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x14ac:dyDescent="0.25">
      <c r="A3" s="5" t="s">
        <v>112</v>
      </c>
      <c r="B3" s="6"/>
      <c r="C3" s="7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7"/>
      <c r="B4" s="6"/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7"/>
      <c r="B5" s="6"/>
      <c r="C5" s="8" t="s">
        <v>37</v>
      </c>
      <c r="D5" s="9"/>
      <c r="E5" s="9"/>
      <c r="F5" s="9"/>
      <c r="G5" s="9"/>
      <c r="H5" s="9"/>
      <c r="I5" s="2"/>
      <c r="J5" s="6"/>
      <c r="K5" s="8"/>
      <c r="L5" s="9"/>
      <c r="M5" s="9"/>
      <c r="N5" s="9"/>
      <c r="O5" s="9"/>
      <c r="P5" s="9"/>
      <c r="Q5" s="2"/>
    </row>
    <row r="6" spans="1:17" x14ac:dyDescent="0.2">
      <c r="A6" s="7"/>
      <c r="B6" s="6"/>
      <c r="C6" s="7"/>
      <c r="D6" s="7"/>
      <c r="E6" s="7"/>
      <c r="F6" s="7"/>
      <c r="G6" s="7"/>
      <c r="H6" s="7"/>
      <c r="I6" s="2"/>
      <c r="J6" s="6"/>
      <c r="K6" s="7"/>
      <c r="L6" s="7"/>
      <c r="M6" s="7"/>
      <c r="N6" s="7"/>
      <c r="O6" s="7"/>
      <c r="P6" s="7"/>
      <c r="Q6" s="2"/>
    </row>
    <row r="7" spans="1:17" ht="30" x14ac:dyDescent="0.25">
      <c r="A7" s="10"/>
      <c r="B7" s="11"/>
      <c r="C7" s="12" t="s">
        <v>77</v>
      </c>
      <c r="D7" s="12" t="s">
        <v>27</v>
      </c>
      <c r="E7" s="12" t="s">
        <v>80</v>
      </c>
      <c r="F7" s="12" t="s">
        <v>79</v>
      </c>
      <c r="G7" s="12" t="s">
        <v>100</v>
      </c>
      <c r="H7" s="12" t="s">
        <v>84</v>
      </c>
      <c r="J7" s="11"/>
      <c r="K7" s="12" t="s">
        <v>78</v>
      </c>
      <c r="L7" s="12" t="s">
        <v>81</v>
      </c>
      <c r="M7" s="12" t="s">
        <v>80</v>
      </c>
      <c r="N7" s="12" t="s">
        <v>82</v>
      </c>
      <c r="O7" s="12" t="s">
        <v>104</v>
      </c>
      <c r="P7" s="12" t="s">
        <v>83</v>
      </c>
    </row>
    <row r="8" spans="1:17" ht="15" x14ac:dyDescent="0.25">
      <c r="A8" s="10"/>
      <c r="B8" s="13" t="s">
        <v>28</v>
      </c>
      <c r="C8" s="55">
        <f>Trägerforschungsstätte!H14+'Partnerforschungsstätte 1'!H14+'Partnerforschungsstätte 2'!H14+'Partnerforschungsstätte 3'!H14+'Partnerforschungstätte 4'!H14+'Partnerforschungsstätte 5'!H14+'Partnerforschungstätte 6'!H14</f>
        <v>0</v>
      </c>
      <c r="D8" s="55">
        <f>Trägerforschungsstätte!I14+'Partnerforschungsstätte 1'!I14+'Partnerforschungsstätte 2'!I14+'Partnerforschungsstätte 3'!I14+'Partnerforschungstätte 4'!I14+'Partnerforschungsstätte 5'!I14+'Partnerforschungstätte 6'!I14</f>
        <v>0</v>
      </c>
      <c r="E8" s="55">
        <f>Trägerforschungsstätte!J14+'Partnerforschungsstätte 1'!J14+'Partnerforschungsstätte 2'!J14+'Partnerforschungsstätte 3'!J14+'Partnerforschungstätte 4'!J14+'Partnerforschungsstätte 5'!J14+'Partnerforschungstätte 6'!J14</f>
        <v>0</v>
      </c>
      <c r="F8" s="55">
        <f>Trägerforschungsstätte!K14+'Partnerforschungsstätte 1'!K14+'Partnerforschungsstätte 2'!K14+'Partnerforschungsstätte 3'!K14+'Partnerforschungstätte 4'!K14+'Partnerforschungsstätte 5'!K14+'Partnerforschungstätte 6'!K14</f>
        <v>0</v>
      </c>
      <c r="G8" s="55">
        <f>Trägerforschungsstätte!L14+'Partnerforschungsstätte 1'!L14+'Partnerforschungsstätte 2'!L14+'Partnerforschungsstätte 3'!L14+'Partnerforschungstätte 4'!L14+'Partnerforschungsstätte 5'!L14+'Partnerforschungstätte 6'!L14</f>
        <v>0</v>
      </c>
      <c r="H8" s="56">
        <f t="shared" ref="H8:H13" si="0">SUM(C8:G8)</f>
        <v>0</v>
      </c>
      <c r="J8" s="13" t="s">
        <v>28</v>
      </c>
      <c r="K8" s="55">
        <f>Trägerforschungsstätte!R14+'Partnerforschungsstätte 1'!R14+'Partnerforschungsstätte 2'!R14+'Partnerforschungsstätte 3'!R14+'Partnerforschungstätte 4'!R14+'Partnerforschungsstätte 5'!R14+'Partnerforschungstätte 6'!R14</f>
        <v>0</v>
      </c>
      <c r="L8" s="55">
        <f>Trägerforschungsstätte!S14+'Partnerforschungsstätte 1'!S14+'Partnerforschungsstätte 2'!S14+'Partnerforschungsstätte 3'!S14+'Partnerforschungstätte 4'!S14+'Partnerforschungsstätte 5'!S14+'Partnerforschungstätte 6'!S14</f>
        <v>0</v>
      </c>
      <c r="M8" s="55">
        <f>Trägerforschungsstätte!T14+'Partnerforschungsstätte 1'!T14+'Partnerforschungsstätte 2'!T14+'Partnerforschungsstätte 3'!T14+'Partnerforschungstätte 4'!T14+'Partnerforschungsstätte 5'!T14+'Partnerforschungstätte 6'!T14</f>
        <v>0</v>
      </c>
      <c r="N8" s="55">
        <f>Trägerforschungsstätte!U14+'Partnerforschungsstätte 1'!U14+'Partnerforschungsstätte 2'!U14+'Partnerforschungsstätte 3'!U14+'Partnerforschungstätte 4'!U14+'Partnerforschungsstätte 5'!U14+'Partnerforschungstätte 6'!U14</f>
        <v>0</v>
      </c>
      <c r="O8" s="55">
        <f>Trägerforschungsstätte!V14+'Partnerforschungsstätte 1'!V14+'Partnerforschungsstätte 2'!V14+'Partnerforschungsstätte 3'!V14+'Partnerforschungstätte 4'!V14+'Partnerforschungsstätte 5'!V14+'Partnerforschungstätte 6'!V14</f>
        <v>0</v>
      </c>
      <c r="P8" s="56">
        <f t="shared" ref="P8:P13" si="1">SUM(K8:O8)</f>
        <v>0</v>
      </c>
    </row>
    <row r="9" spans="1:17" ht="15" x14ac:dyDescent="0.25">
      <c r="A9" s="10"/>
      <c r="B9" s="13" t="s">
        <v>29</v>
      </c>
      <c r="C9" s="55">
        <f>Trägerforschungsstätte!H22+'Partnerforschungsstätte 1'!H22+'Partnerforschungsstätte 2'!H22+'Partnerforschungsstätte 3'!H22+'Partnerforschungstätte 4'!H22+'Partnerforschungsstätte 5'!H22+'Partnerforschungstätte 6'!H22</f>
        <v>0</v>
      </c>
      <c r="D9" s="55">
        <f>Trägerforschungsstätte!I22+'Partnerforschungsstätte 1'!I22+'Partnerforschungsstätte 2'!I22+'Partnerforschungsstätte 3'!I22+'Partnerforschungstätte 4'!I22+'Partnerforschungsstätte 5'!I22+'Partnerforschungstätte 6'!I22</f>
        <v>0</v>
      </c>
      <c r="E9" s="55">
        <f>Trägerforschungsstätte!J22+'Partnerforschungsstätte 1'!J22+'Partnerforschungsstätte 2'!J22+'Partnerforschungsstätte 3'!J22+'Partnerforschungstätte 4'!J22+'Partnerforschungsstätte 5'!J22+'Partnerforschungstätte 6'!J22</f>
        <v>0</v>
      </c>
      <c r="F9" s="55">
        <f>Trägerforschungsstätte!K22+'Partnerforschungsstätte 1'!K22+'Partnerforschungsstätte 2'!K22+'Partnerforschungsstätte 3'!K22+'Partnerforschungstätte 4'!K22+'Partnerforschungsstätte 5'!K22+'Partnerforschungstätte 6'!K22</f>
        <v>0</v>
      </c>
      <c r="G9" s="55">
        <f>Trägerforschungsstätte!L22+'Partnerforschungsstätte 1'!L22+'Partnerforschungsstätte 2'!L22+'Partnerforschungsstätte 3'!L22+'Partnerforschungstätte 4'!L22+'Partnerforschungsstätte 5'!L22+'Partnerforschungstätte 6'!L22</f>
        <v>0</v>
      </c>
      <c r="H9" s="56">
        <f t="shared" si="0"/>
        <v>0</v>
      </c>
      <c r="J9" s="13" t="s">
        <v>29</v>
      </c>
      <c r="K9" s="55">
        <f>Trägerforschungsstätte!R22+'Partnerforschungsstätte 1'!R22+'Partnerforschungsstätte 2'!R22+'Partnerforschungsstätte 3'!R22+'Partnerforschungstätte 4'!R22+'Partnerforschungsstätte 5'!R22+'Partnerforschungstätte 6'!R22</f>
        <v>0</v>
      </c>
      <c r="L9" s="55">
        <f>Trägerforschungsstätte!S22+'Partnerforschungsstätte 1'!S22+'Partnerforschungsstätte 2'!S22+'Partnerforschungsstätte 3'!S22+'Partnerforschungstätte 4'!S22+'Partnerforschungsstätte 5'!S22+'Partnerforschungstätte 6'!S22</f>
        <v>0</v>
      </c>
      <c r="M9" s="55">
        <f>Trägerforschungsstätte!T22+'Partnerforschungsstätte 1'!T22+'Partnerforschungsstätte 2'!T22+'Partnerforschungsstätte 3'!T22+'Partnerforschungstätte 4'!T22+'Partnerforschungsstätte 5'!T22+'Partnerforschungstätte 6'!T22</f>
        <v>0</v>
      </c>
      <c r="N9" s="55">
        <f>Trägerforschungsstätte!U22+'Partnerforschungsstätte 1'!U22+'Partnerforschungsstätte 2'!U22+'Partnerforschungsstätte 3'!U22+'Partnerforschungstätte 4'!U22+'Partnerforschungsstätte 5'!U22+'Partnerforschungstätte 6'!U22</f>
        <v>0</v>
      </c>
      <c r="O9" s="55">
        <f>Trägerforschungsstätte!V22+'Partnerforschungsstätte 1'!V22+'Partnerforschungsstätte 2'!V22+'Partnerforschungsstätte 3'!V22+'Partnerforschungstätte 4'!V22+'Partnerforschungsstätte 5'!V22+'Partnerforschungstätte 6'!V22</f>
        <v>0</v>
      </c>
      <c r="P9" s="56">
        <f t="shared" si="1"/>
        <v>0</v>
      </c>
    </row>
    <row r="10" spans="1:17" ht="15" x14ac:dyDescent="0.25">
      <c r="A10" s="10"/>
      <c r="B10" s="13" t="s">
        <v>30</v>
      </c>
      <c r="C10" s="55">
        <f>Trägerforschungsstätte!H24+'Partnerforschungsstätte 1'!H24+'Partnerforschungsstätte 2'!H24+'Partnerforschungsstätte 3'!H24+'Partnerforschungstätte 4'!H24+'Partnerforschungsstätte 5'!H24+'Partnerforschungstätte 6'!H24</f>
        <v>0</v>
      </c>
      <c r="D10" s="55">
        <f>Trägerforschungsstätte!I24+'Partnerforschungsstätte 1'!I24+'Partnerforschungsstätte 2'!I24+'Partnerforschungsstätte 3'!I24+'Partnerforschungstätte 4'!I24+'Partnerforschungsstätte 5'!I24+'Partnerforschungstätte 6'!I24</f>
        <v>0</v>
      </c>
      <c r="E10" s="55">
        <f>Trägerforschungsstätte!J24+'Partnerforschungsstätte 1'!J24+'Partnerforschungsstätte 2'!J24+'Partnerforschungsstätte 3'!J24+'Partnerforschungstätte 4'!J24+'Partnerforschungsstätte 5'!J24+'Partnerforschungstätte 6'!J24</f>
        <v>0</v>
      </c>
      <c r="F10" s="55">
        <f>Trägerforschungsstätte!K24+'Partnerforschungsstätte 1'!K24+'Partnerforschungsstätte 2'!K24+'Partnerforschungsstätte 3'!K24+'Partnerforschungstätte 4'!K24+'Partnerforschungsstätte 5'!K24+'Partnerforschungstätte 6'!K24</f>
        <v>0</v>
      </c>
      <c r="G10" s="55">
        <f>Trägerforschungsstätte!L24+'Partnerforschungsstätte 1'!L24+'Partnerforschungsstätte 2'!L24+'Partnerforschungsstätte 3'!L24+'Partnerforschungstätte 4'!L24+'Partnerforschungsstätte 5'!L24+'Partnerforschungstätte 6'!L24</f>
        <v>0</v>
      </c>
      <c r="H10" s="56">
        <f t="shared" si="0"/>
        <v>0</v>
      </c>
      <c r="J10" s="13" t="s">
        <v>30</v>
      </c>
      <c r="K10" s="55">
        <f>Trägerforschungsstätte!R24+'Partnerforschungsstätte 1'!R24+'Partnerforschungsstätte 2'!R24+'Partnerforschungsstätte 3'!R24+'Partnerforschungstätte 4'!R24+'Partnerforschungsstätte 5'!R24+'Partnerforschungstätte 6'!R24</f>
        <v>0</v>
      </c>
      <c r="L10" s="55">
        <f>Trägerforschungsstätte!S24+'Partnerforschungsstätte 1'!S24+'Partnerforschungsstätte 2'!S24+'Partnerforschungsstätte 3'!S24+'Partnerforschungstätte 4'!S24+'Partnerforschungsstätte 5'!S24+'Partnerforschungstätte 6'!S24</f>
        <v>0</v>
      </c>
      <c r="M10" s="55">
        <f>Trägerforschungsstätte!T24+'Partnerforschungsstätte 1'!T24+'Partnerforschungsstätte 2'!T24+'Partnerforschungsstätte 3'!T24+'Partnerforschungstätte 4'!T24+'Partnerforschungsstätte 5'!T24+'Partnerforschungstätte 6'!T24</f>
        <v>0</v>
      </c>
      <c r="N10" s="55">
        <f>Trägerforschungsstätte!U24+'Partnerforschungsstätte 1'!U24+'Partnerforschungsstätte 2'!U24+'Partnerforschungsstätte 3'!U24+'Partnerforschungstätte 4'!U24+'Partnerforschungsstätte 5'!U24+'Partnerforschungstätte 6'!U24</f>
        <v>0</v>
      </c>
      <c r="O10" s="55">
        <f>Trägerforschungsstätte!V24+'Partnerforschungsstätte 1'!V24+'Partnerforschungsstätte 2'!V24+'Partnerforschungsstätte 3'!V24+'Partnerforschungstätte 4'!V24+'Partnerforschungsstätte 5'!V24+'Partnerforschungstätte 6'!V24</f>
        <v>0</v>
      </c>
      <c r="P10" s="56">
        <f t="shared" si="1"/>
        <v>0</v>
      </c>
    </row>
    <row r="11" spans="1:17" ht="15" x14ac:dyDescent="0.25">
      <c r="A11" s="10"/>
      <c r="B11" s="13" t="s">
        <v>31</v>
      </c>
      <c r="C11" s="55">
        <f>Trägerforschungsstätte!H25+'Partnerforschungsstätte 1'!H25+'Partnerforschungsstätte 2'!H25+'Partnerforschungsstätte 3'!H25+'Partnerforschungstätte 4'!H25+'Partnerforschungsstätte 5'!H25+'Partnerforschungstätte 6'!H25</f>
        <v>0</v>
      </c>
      <c r="D11" s="55">
        <f>Trägerforschungsstätte!I25+'Partnerforschungsstätte 1'!I25+'Partnerforschungsstätte 2'!I25+'Partnerforschungsstätte 3'!I25+'Partnerforschungstätte 4'!I25+'Partnerforschungsstätte 5'!I25+'Partnerforschungstätte 6'!I25</f>
        <v>0</v>
      </c>
      <c r="E11" s="55">
        <f>Trägerforschungsstätte!J25+'Partnerforschungsstätte 1'!J25+'Partnerforschungsstätte 2'!J25+'Partnerforschungsstätte 3'!J25+'Partnerforschungstätte 4'!J25+'Partnerforschungsstätte 5'!J25+'Partnerforschungstätte 6'!J25</f>
        <v>0</v>
      </c>
      <c r="F11" s="55">
        <f>Trägerforschungsstätte!K25+'Partnerforschungsstätte 1'!K25+'Partnerforschungsstätte 2'!K25+'Partnerforschungsstätte 3'!K25+'Partnerforschungstätte 4'!K25+'Partnerforschungsstätte 5'!K25+'Partnerforschungstätte 6'!K25</f>
        <v>0</v>
      </c>
      <c r="G11" s="55">
        <f>Trägerforschungsstätte!L25+'Partnerforschungsstätte 1'!L25+'Partnerforschungsstätte 2'!L25+'Partnerforschungsstätte 3'!L25+'Partnerforschungstätte 4'!L25+'Partnerforschungsstätte 5'!L25+'Partnerforschungstätte 6'!L25</f>
        <v>0</v>
      </c>
      <c r="H11" s="56">
        <f t="shared" si="0"/>
        <v>0</v>
      </c>
      <c r="J11" s="13" t="s">
        <v>31</v>
      </c>
      <c r="K11" s="55">
        <f>Trägerforschungsstätte!R25+'Partnerforschungsstätte 1'!R25+'Partnerforschungsstätte 2'!R25+'Partnerforschungsstätte 3'!R25+'Partnerforschungstätte 4'!R25+'Partnerforschungsstätte 5'!R25+'Partnerforschungstätte 6'!R25</f>
        <v>0</v>
      </c>
      <c r="L11" s="55">
        <f>Trägerforschungsstätte!S25+'Partnerforschungsstätte 1'!S25+'Partnerforschungsstätte 2'!S25+'Partnerforschungsstätte 3'!S25+'Partnerforschungstätte 4'!S25+'Partnerforschungsstätte 5'!S25+'Partnerforschungstätte 6'!S25</f>
        <v>0</v>
      </c>
      <c r="M11" s="55">
        <f>Trägerforschungsstätte!T25+'Partnerforschungsstätte 1'!T25+'Partnerforschungsstätte 2'!T25+'Partnerforschungsstätte 3'!T25+'Partnerforschungstätte 4'!T25+'Partnerforschungsstätte 5'!T25+'Partnerforschungstätte 6'!T25</f>
        <v>0</v>
      </c>
      <c r="N11" s="55">
        <f>Trägerforschungsstätte!U25+'Partnerforschungsstätte 1'!U25+'Partnerforschungsstätte 2'!U25+'Partnerforschungsstätte 3'!U25+'Partnerforschungstätte 4'!U25+'Partnerforschungsstätte 5'!U25+'Partnerforschungstätte 6'!U25</f>
        <v>0</v>
      </c>
      <c r="O11" s="55">
        <f>Trägerforschungsstätte!V25+'Partnerforschungsstätte 1'!V25+'Partnerforschungsstätte 2'!V25+'Partnerforschungsstätte 3'!V25+'Partnerforschungstätte 4'!V25+'Partnerforschungsstätte 5'!V25+'Partnerforschungstätte 6'!V25</f>
        <v>0</v>
      </c>
      <c r="P11" s="56">
        <f t="shared" si="1"/>
        <v>0</v>
      </c>
    </row>
    <row r="12" spans="1:17" ht="15" x14ac:dyDescent="0.25">
      <c r="A12" s="10"/>
      <c r="B12" s="13" t="s">
        <v>32</v>
      </c>
      <c r="C12" s="55">
        <f>Trägerforschungsstätte!H26+'Partnerforschungsstätte 1'!H26+'Partnerforschungsstätte 2'!H26+'Partnerforschungsstätte 3'!H26+'Partnerforschungstätte 4'!H26+'Partnerforschungsstätte 5'!H26+'Partnerforschungstätte 6'!H26</f>
        <v>0</v>
      </c>
      <c r="D12" s="55">
        <f>Trägerforschungsstätte!I26+'Partnerforschungsstätte 1'!I26+'Partnerforschungsstätte 2'!I26+'Partnerforschungsstätte 3'!I26+'Partnerforschungstätte 4'!I26+'Partnerforschungsstätte 5'!I26+'Partnerforschungstätte 6'!I26</f>
        <v>0</v>
      </c>
      <c r="E12" s="55">
        <f>Trägerforschungsstätte!J26+'Partnerforschungsstätte 1'!J26+'Partnerforschungsstätte 2'!J26+'Partnerforschungsstätte 3'!J26+'Partnerforschungstätte 4'!J26+'Partnerforschungsstätte 5'!J26+'Partnerforschungstätte 6'!J26</f>
        <v>0</v>
      </c>
      <c r="F12" s="55">
        <f>Trägerforschungsstätte!K26+'Partnerforschungsstätte 1'!K26+'Partnerforschungsstätte 2'!K26+'Partnerforschungsstätte 3'!K26+'Partnerforschungstätte 4'!K26+'Partnerforschungsstätte 5'!K26+'Partnerforschungstätte 6'!K26</f>
        <v>0</v>
      </c>
      <c r="G12" s="55">
        <f>Trägerforschungsstätte!L26+'Partnerforschungsstätte 1'!L26+'Partnerforschungsstätte 2'!L26+'Partnerforschungsstätte 3'!L26+'Partnerforschungstätte 4'!L26+'Partnerforschungsstätte 5'!L26+'Partnerforschungstätte 6'!L26</f>
        <v>0</v>
      </c>
      <c r="H12" s="56">
        <f t="shared" si="0"/>
        <v>0</v>
      </c>
      <c r="J12" s="13" t="s">
        <v>32</v>
      </c>
      <c r="K12" s="55">
        <f>Trägerforschungsstätte!R26+'Partnerforschungsstätte 1'!R26+'Partnerforschungsstätte 2'!R26+'Partnerforschungsstätte 3'!R26+'Partnerforschungstätte 4'!R26+'Partnerforschungsstätte 5'!R26+'Partnerforschungstätte 6'!R26</f>
        <v>0</v>
      </c>
      <c r="L12" s="55">
        <f>Trägerforschungsstätte!S26+'Partnerforschungsstätte 1'!S26+'Partnerforschungsstätte 2'!S26+'Partnerforschungsstätte 3'!S26+'Partnerforschungstätte 4'!S26+'Partnerforschungsstätte 5'!S26+'Partnerforschungstätte 6'!S26</f>
        <v>0</v>
      </c>
      <c r="M12" s="55">
        <f>Trägerforschungsstätte!T26+'Partnerforschungsstätte 1'!T26+'Partnerforschungsstätte 2'!T26+'Partnerforschungsstätte 3'!T26+'Partnerforschungstätte 4'!T26+'Partnerforschungsstätte 5'!T26+'Partnerforschungstätte 6'!T26</f>
        <v>0</v>
      </c>
      <c r="N12" s="55">
        <f>Trägerforschungsstätte!U26+'Partnerforschungsstätte 1'!U26+'Partnerforschungsstätte 2'!U26+'Partnerforschungsstätte 3'!U26+'Partnerforschungstätte 4'!U26+'Partnerforschungsstätte 5'!U26+'Partnerforschungstätte 6'!U26</f>
        <v>0</v>
      </c>
      <c r="O12" s="55">
        <f>Trägerforschungsstätte!V26+'Partnerforschungsstätte 1'!V26+'Partnerforschungsstätte 2'!V26+'Partnerforschungsstätte 3'!V26+'Partnerforschungstätte 4'!V26+'Partnerforschungsstätte 5'!V26+'Partnerforschungstätte 6'!V26</f>
        <v>0</v>
      </c>
      <c r="P12" s="56">
        <f t="shared" si="1"/>
        <v>0</v>
      </c>
    </row>
    <row r="13" spans="1:17" ht="15" x14ac:dyDescent="0.25">
      <c r="A13" s="10"/>
      <c r="B13" s="13" t="s">
        <v>33</v>
      </c>
      <c r="C13" s="55">
        <f>Trägerforschungsstätte!H30+'Partnerforschungsstätte 1'!H30+'Partnerforschungsstätte 2'!H30+'Partnerforschungsstätte 3'!H30+'Partnerforschungstätte 4'!H30+'Partnerforschungsstätte 5'!H30+'Partnerforschungstätte 6'!H30</f>
        <v>0</v>
      </c>
      <c r="D13" s="55">
        <f>Trägerforschungsstätte!I30+'Partnerforschungsstätte 1'!I30+'Partnerforschungsstätte 2'!I30+'Partnerforschungsstätte 3'!I30+'Partnerforschungstätte 4'!I30+'Partnerforschungsstätte 5'!I30+'Partnerforschungstätte 6'!I30</f>
        <v>0</v>
      </c>
      <c r="E13" s="55">
        <f>Trägerforschungsstätte!J30+'Partnerforschungsstätte 1'!J30+'Partnerforschungsstätte 2'!J30+'Partnerforschungsstätte 3'!J30+'Partnerforschungstätte 4'!J30+'Partnerforschungsstätte 5'!J30+'Partnerforschungstätte 6'!J30</f>
        <v>0</v>
      </c>
      <c r="F13" s="55">
        <f>Trägerforschungsstätte!K30+'Partnerforschungsstätte 1'!K30+'Partnerforschungsstätte 2'!K30+'Partnerforschungsstätte 3'!K30+'Partnerforschungstätte 4'!K30+'Partnerforschungsstätte 5'!K30+'Partnerforschungstätte 6'!K30</f>
        <v>0</v>
      </c>
      <c r="G13" s="55">
        <f>Trägerforschungsstätte!L30+'Partnerforschungsstätte 1'!L30+'Partnerforschungsstätte 2'!L30+'Partnerforschungsstätte 3'!L30+'Partnerforschungstätte 4'!L30+'Partnerforschungsstätte 5'!L30+'Partnerforschungstätte 6'!L30</f>
        <v>0</v>
      </c>
      <c r="H13" s="56">
        <f t="shared" si="0"/>
        <v>0</v>
      </c>
      <c r="J13" s="13" t="s">
        <v>33</v>
      </c>
      <c r="K13" s="55">
        <f>Trägerforschungsstätte!R30+'Partnerforschungsstätte 1'!R30+'Partnerforschungsstätte 2'!R30+'Partnerforschungsstätte 3'!R30+'Partnerforschungstätte 4'!R30+'Partnerforschungsstätte 5'!R30+'Partnerforschungstätte 6'!R30</f>
        <v>0</v>
      </c>
      <c r="L13" s="55">
        <f>Trägerforschungsstätte!S30+'Partnerforschungsstätte 1'!S30+'Partnerforschungsstätte 2'!S30+'Partnerforschungsstätte 3'!S30+'Partnerforschungstätte 4'!S30+'Partnerforschungsstätte 5'!S30+'Partnerforschungstätte 6'!S30</f>
        <v>0</v>
      </c>
      <c r="M13" s="55">
        <f>Trägerforschungsstätte!T30+'Partnerforschungsstätte 1'!T30+'Partnerforschungsstätte 2'!T30+'Partnerforschungsstätte 3'!T30+'Partnerforschungstätte 4'!T30+'Partnerforschungsstätte 5'!T30+'Partnerforschungstätte 6'!T30</f>
        <v>0</v>
      </c>
      <c r="N13" s="55">
        <f>Trägerforschungsstätte!U30+'Partnerforschungsstätte 1'!U30+'Partnerforschungsstätte 2'!U30+'Partnerforschungsstätte 3'!U30+'Partnerforschungstätte 4'!U30+'Partnerforschungsstätte 5'!U30+'Partnerforschungstätte 6'!U30</f>
        <v>0</v>
      </c>
      <c r="O13" s="55">
        <f>Trägerforschungsstätte!V30+'Partnerforschungsstätte 1'!V30+'Partnerforschungsstätte 2'!V30+'Partnerforschungsstätte 3'!V30+'Partnerforschungstätte 4'!V30+'Partnerforschungsstätte 5'!V30+'Partnerforschungstätte 6'!V30</f>
        <v>0</v>
      </c>
      <c r="P13" s="56">
        <f t="shared" si="1"/>
        <v>0</v>
      </c>
    </row>
    <row r="14" spans="1:17" x14ac:dyDescent="0.2">
      <c r="A14" s="10"/>
      <c r="B14" s="11"/>
      <c r="C14" s="57"/>
      <c r="D14" s="57"/>
      <c r="E14" s="57"/>
      <c r="F14" s="57"/>
      <c r="G14" s="57"/>
      <c r="H14" s="57"/>
      <c r="J14" s="11"/>
      <c r="K14" s="57"/>
      <c r="L14" s="57"/>
      <c r="M14" s="57"/>
      <c r="N14" s="57"/>
      <c r="O14" s="57"/>
      <c r="P14" s="57"/>
    </row>
    <row r="15" spans="1:17" x14ac:dyDescent="0.2">
      <c r="A15" s="10"/>
      <c r="B15" s="105" t="s">
        <v>75</v>
      </c>
      <c r="C15" s="107">
        <f t="shared" ref="C15:H15" si="2">SUM(C8:C13)</f>
        <v>0</v>
      </c>
      <c r="D15" s="107">
        <f t="shared" si="2"/>
        <v>0</v>
      </c>
      <c r="E15" s="107">
        <f t="shared" si="2"/>
        <v>0</v>
      </c>
      <c r="F15" s="107">
        <f t="shared" si="2"/>
        <v>0</v>
      </c>
      <c r="G15" s="107">
        <f t="shared" si="2"/>
        <v>0</v>
      </c>
      <c r="H15" s="57">
        <f t="shared" si="2"/>
        <v>0</v>
      </c>
      <c r="J15" s="108" t="s">
        <v>34</v>
      </c>
      <c r="K15" s="107">
        <f t="shared" ref="K15:P15" si="3">SUM(K8:K13)</f>
        <v>0</v>
      </c>
      <c r="L15" s="109">
        <f t="shared" si="3"/>
        <v>0</v>
      </c>
      <c r="M15" s="109">
        <f t="shared" si="3"/>
        <v>0</v>
      </c>
      <c r="N15" s="109">
        <f t="shared" si="3"/>
        <v>0</v>
      </c>
      <c r="O15" s="109">
        <f t="shared" si="3"/>
        <v>0</v>
      </c>
      <c r="P15" s="57">
        <f t="shared" si="3"/>
        <v>0</v>
      </c>
    </row>
    <row r="16" spans="1:17" ht="15" x14ac:dyDescent="0.25">
      <c r="A16" s="10"/>
      <c r="B16" s="105" t="s">
        <v>102</v>
      </c>
      <c r="C16" s="110">
        <f>SUM(C15:G15)</f>
        <v>0</v>
      </c>
      <c r="D16" s="107"/>
      <c r="E16" s="107"/>
      <c r="F16" s="107"/>
      <c r="G16" s="107"/>
      <c r="H16" s="57"/>
      <c r="J16" s="108" t="s">
        <v>35</v>
      </c>
      <c r="K16" s="110">
        <f>SUM(K15:O15)</f>
        <v>0</v>
      </c>
      <c r="L16" s="109"/>
      <c r="M16" s="109"/>
      <c r="N16" s="109"/>
      <c r="O16" s="109"/>
      <c r="P16" s="57"/>
    </row>
    <row r="17" spans="1:17" ht="15.75" x14ac:dyDescent="0.25">
      <c r="A17" s="10"/>
      <c r="B17" s="105" t="s">
        <v>103</v>
      </c>
      <c r="C17" s="106">
        <f>Trägerforschungsstätte!G33+'Partnerforschungsstätte 1'!G33+'Partnerforschungsstätte 2'!G33+'Partnerforschungsstätte 3'!G33+'Partnerforschungstätte 4'!G33+'Partnerforschungsstätte 5'!G33+'Partnerforschungstätte 6'!G33</f>
        <v>0</v>
      </c>
      <c r="D17" s="107"/>
      <c r="E17" s="107"/>
      <c r="F17" s="107"/>
      <c r="G17" s="107"/>
      <c r="H17" s="57"/>
      <c r="J17" s="108" t="s">
        <v>103</v>
      </c>
      <c r="K17" s="110">
        <f>Trägerforschungsstätte!R33+'Partnerforschungsstätte 1'!R33+'Partnerforschungsstätte 2'!R33+'Partnerforschungsstätte 3'!R33+'Partnerforschungstätte 4'!R33+'Partnerforschungsstätte 5'!R33+'Partnerforschungstätte 6'!R33</f>
        <v>0</v>
      </c>
      <c r="L17" s="109"/>
      <c r="M17" s="109"/>
      <c r="N17" s="109"/>
      <c r="O17" s="109"/>
      <c r="P17" s="57"/>
    </row>
    <row r="18" spans="1:17" ht="15.75" x14ac:dyDescent="0.25">
      <c r="A18" s="10"/>
      <c r="B18" s="105"/>
      <c r="C18" s="106"/>
      <c r="D18" s="57"/>
      <c r="E18" s="57"/>
      <c r="F18" s="57"/>
      <c r="G18" s="57"/>
      <c r="H18" s="57"/>
      <c r="J18" s="14"/>
      <c r="K18" s="58"/>
      <c r="L18" s="57"/>
      <c r="M18" s="57"/>
      <c r="N18" s="57"/>
      <c r="O18" s="57"/>
      <c r="P18" s="57"/>
    </row>
    <row r="19" spans="1:17" x14ac:dyDescent="0.2">
      <c r="A19" s="10"/>
      <c r="B19" s="11"/>
      <c r="C19" s="57"/>
      <c r="D19" s="57"/>
      <c r="E19" s="57"/>
      <c r="F19" s="57"/>
      <c r="G19" s="57"/>
      <c r="H19" s="57"/>
      <c r="J19" s="11"/>
      <c r="K19" s="57"/>
      <c r="L19" s="57"/>
      <c r="M19" s="57"/>
      <c r="N19" s="57"/>
      <c r="O19" s="57"/>
      <c r="P19" s="57"/>
    </row>
    <row r="20" spans="1:17" ht="15" x14ac:dyDescent="0.25">
      <c r="A20" s="41"/>
      <c r="B20" s="60" t="s">
        <v>76</v>
      </c>
      <c r="C20" s="107">
        <f>Trägerforschungsstätte!M31+'Partnerforschungsstätte 1'!M31+'Partnerforschungsstätte 2'!M31+'Partnerforschungsstätte 3'!M31+'Partnerforschungstätte 4'!M31+'Partnerforschungsstätte 5'!M31+'Partnerforschungstätte 6'!M31</f>
        <v>0</v>
      </c>
      <c r="D20" s="57"/>
      <c r="E20" s="57"/>
      <c r="F20" s="57"/>
      <c r="G20" s="57"/>
      <c r="H20" s="57"/>
      <c r="J20" s="3" t="s">
        <v>36</v>
      </c>
      <c r="K20" s="107">
        <f>Trägerforschungsstätte!W31+'Partnerforschungsstätte 1'!W31+'Partnerforschungsstätte 2'!W31+'Partnerforschungsstätte 3'!W31+'Partnerforschungstätte 4'!W31+'Partnerforschungsstätte 5'!W31+'Partnerforschungstätte 6'!W31</f>
        <v>0</v>
      </c>
      <c r="L20" s="57"/>
      <c r="M20" s="57"/>
      <c r="N20" s="57"/>
      <c r="O20" s="57"/>
      <c r="P20" s="57"/>
    </row>
    <row r="21" spans="1:17" ht="15" x14ac:dyDescent="0.25">
      <c r="A21" s="41"/>
      <c r="B21" s="60" t="s">
        <v>101</v>
      </c>
      <c r="C21" s="107">
        <f>C20*1.1</f>
        <v>0</v>
      </c>
      <c r="D21" s="2"/>
      <c r="E21" s="2"/>
      <c r="F21" s="2"/>
      <c r="G21" s="2"/>
      <c r="H21" s="2"/>
      <c r="I21" s="2"/>
      <c r="J21" s="3" t="s">
        <v>101</v>
      </c>
      <c r="K21" s="107">
        <f>K20*1.1</f>
        <v>0</v>
      </c>
      <c r="L21" s="2"/>
      <c r="M21" s="2"/>
      <c r="N21" s="2"/>
      <c r="O21" s="2"/>
      <c r="P21" s="2"/>
      <c r="Q21" s="2"/>
    </row>
    <row r="22" spans="1:1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8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 x14ac:dyDescent="0.25">
      <c r="A25" s="2"/>
      <c r="B25" s="2"/>
      <c r="C25" s="2"/>
      <c r="D25" s="1" t="s">
        <v>105</v>
      </c>
      <c r="E25" s="1" t="s">
        <v>106</v>
      </c>
      <c r="F25" s="2"/>
      <c r="G25" s="2"/>
      <c r="H25" s="2"/>
      <c r="I25" s="2"/>
      <c r="J25" s="2"/>
      <c r="K25" s="2"/>
      <c r="L25" s="1" t="s">
        <v>105</v>
      </c>
      <c r="M25" s="1" t="s">
        <v>106</v>
      </c>
      <c r="N25" s="2"/>
      <c r="O25" s="2"/>
      <c r="P25" s="2"/>
      <c r="Q25" s="2"/>
    </row>
    <row r="26" spans="1:17" x14ac:dyDescent="0.2">
      <c r="A26" s="2"/>
      <c r="B26" s="123" t="s">
        <v>86</v>
      </c>
      <c r="C26" s="123"/>
      <c r="D26" s="109">
        <f>Trägerforschungsstätte!G33</f>
        <v>0</v>
      </c>
      <c r="E26" s="121" t="e">
        <f>100*D26/D33</f>
        <v>#DIV/0!</v>
      </c>
      <c r="F26" s="2"/>
      <c r="G26" s="2"/>
      <c r="H26" s="2"/>
      <c r="I26" s="2"/>
      <c r="J26" s="123" t="s">
        <v>86</v>
      </c>
      <c r="K26" s="123"/>
      <c r="L26" s="109">
        <f>Trägerforschungsstätte!R33</f>
        <v>0</v>
      </c>
      <c r="M26" s="121" t="e">
        <f>100*L26/L33</f>
        <v>#DIV/0!</v>
      </c>
      <c r="N26" s="2"/>
      <c r="O26" s="2"/>
      <c r="P26" s="2"/>
    </row>
    <row r="27" spans="1:17" x14ac:dyDescent="0.2">
      <c r="A27" s="2"/>
      <c r="B27" s="123" t="s">
        <v>94</v>
      </c>
      <c r="C27" s="123"/>
      <c r="D27" s="109">
        <f>'Partnerforschungsstätte 1'!G33</f>
        <v>0</v>
      </c>
      <c r="E27" s="121" t="e">
        <f>100*D27/D33</f>
        <v>#DIV/0!</v>
      </c>
      <c r="F27" s="2"/>
      <c r="G27" s="2"/>
      <c r="H27" s="2"/>
      <c r="I27" s="2"/>
      <c r="J27" s="123" t="s">
        <v>94</v>
      </c>
      <c r="K27" s="123"/>
      <c r="L27" s="109">
        <f>'Partnerforschungsstätte 1'!R33</f>
        <v>0</v>
      </c>
      <c r="M27" s="121" t="e">
        <f>100*L27/L33</f>
        <v>#DIV/0!</v>
      </c>
      <c r="N27" s="2"/>
      <c r="O27" s="2"/>
      <c r="P27" s="2"/>
    </row>
    <row r="28" spans="1:17" x14ac:dyDescent="0.2">
      <c r="A28" s="2"/>
      <c r="B28" s="123" t="s">
        <v>95</v>
      </c>
      <c r="C28" s="123"/>
      <c r="D28" s="109">
        <f>'Partnerforschungsstätte 2'!G33</f>
        <v>0</v>
      </c>
      <c r="E28" s="121" t="e">
        <f>100*D28/D33</f>
        <v>#DIV/0!</v>
      </c>
      <c r="F28" s="2"/>
      <c r="G28" s="2"/>
      <c r="H28" s="2"/>
      <c r="I28" s="2"/>
      <c r="J28" s="123" t="s">
        <v>95</v>
      </c>
      <c r="K28" s="123"/>
      <c r="L28" s="109">
        <f>'Partnerforschungsstätte 2'!R33</f>
        <v>0</v>
      </c>
      <c r="M28" s="121" t="e">
        <f>100*L28/L33</f>
        <v>#DIV/0!</v>
      </c>
      <c r="N28" s="2"/>
      <c r="O28" s="2"/>
      <c r="P28" s="2"/>
    </row>
    <row r="29" spans="1:17" x14ac:dyDescent="0.2">
      <c r="A29" s="2"/>
      <c r="B29" s="123" t="s">
        <v>99</v>
      </c>
      <c r="C29" s="123"/>
      <c r="D29" s="109">
        <f>'Partnerforschungsstätte 3'!G33</f>
        <v>0</v>
      </c>
      <c r="E29" s="121" t="e">
        <f>100*D29/D33</f>
        <v>#DIV/0!</v>
      </c>
      <c r="F29" s="2"/>
      <c r="G29" s="2"/>
      <c r="H29" s="2"/>
      <c r="I29" s="2"/>
      <c r="J29" s="123" t="s">
        <v>99</v>
      </c>
      <c r="K29" s="123"/>
      <c r="L29" s="109">
        <f>'Partnerforschungsstätte 3'!R33</f>
        <v>0</v>
      </c>
      <c r="M29" s="121" t="e">
        <f>100*L29/L33</f>
        <v>#DIV/0!</v>
      </c>
      <c r="N29" s="2"/>
      <c r="O29" s="2"/>
      <c r="P29" s="2"/>
    </row>
    <row r="30" spans="1:17" x14ac:dyDescent="0.2">
      <c r="A30" s="2"/>
      <c r="B30" s="123" t="s">
        <v>98</v>
      </c>
      <c r="C30" s="123"/>
      <c r="D30" s="109">
        <f>'Partnerforschungstätte 4'!G33</f>
        <v>0</v>
      </c>
      <c r="E30" s="121" t="e">
        <f>100*D30/D33</f>
        <v>#DIV/0!</v>
      </c>
      <c r="F30" s="2"/>
      <c r="G30" s="2"/>
      <c r="H30" s="2"/>
      <c r="I30" s="2"/>
      <c r="J30" s="123" t="s">
        <v>98</v>
      </c>
      <c r="K30" s="123"/>
      <c r="L30" s="109">
        <f>'Partnerforschungstätte 4'!R33</f>
        <v>0</v>
      </c>
      <c r="M30" s="121" t="e">
        <f>100*L30/L33</f>
        <v>#DIV/0!</v>
      </c>
      <c r="N30" s="2"/>
      <c r="O30" s="2"/>
      <c r="P30" s="2"/>
    </row>
    <row r="31" spans="1:17" x14ac:dyDescent="0.2">
      <c r="A31" s="2"/>
      <c r="B31" s="123" t="s">
        <v>97</v>
      </c>
      <c r="C31" s="123"/>
      <c r="D31" s="109">
        <f>'Partnerforschungsstätte 5'!G33</f>
        <v>0</v>
      </c>
      <c r="E31" s="121" t="e">
        <f>100*D31/D33</f>
        <v>#DIV/0!</v>
      </c>
      <c r="F31" s="2"/>
      <c r="G31" s="2"/>
      <c r="H31" s="2"/>
      <c r="I31" s="2"/>
      <c r="J31" s="123" t="s">
        <v>97</v>
      </c>
      <c r="K31" s="123"/>
      <c r="L31" s="109">
        <f>'Partnerforschungsstätte 5'!R33</f>
        <v>0</v>
      </c>
      <c r="M31" s="121" t="e">
        <f>100*L31/L33</f>
        <v>#DIV/0!</v>
      </c>
      <c r="N31" s="2"/>
      <c r="O31" s="2"/>
      <c r="P31" s="2"/>
    </row>
    <row r="32" spans="1:17" x14ac:dyDescent="0.2">
      <c r="A32" s="2"/>
      <c r="B32" s="123" t="s">
        <v>96</v>
      </c>
      <c r="C32" s="123"/>
      <c r="D32" s="109">
        <f>'Partnerforschungstätte 6'!G33</f>
        <v>0</v>
      </c>
      <c r="E32" s="121" t="e">
        <f>100*D32/D33</f>
        <v>#DIV/0!</v>
      </c>
      <c r="F32" s="2"/>
      <c r="G32" s="2"/>
      <c r="H32" s="2"/>
      <c r="I32" s="2"/>
      <c r="J32" s="123" t="s">
        <v>96</v>
      </c>
      <c r="K32" s="123"/>
      <c r="L32" s="109">
        <f>'Partnerforschungstätte 6'!R33</f>
        <v>0</v>
      </c>
      <c r="M32" s="121" t="e">
        <f>100*L32/L33</f>
        <v>#DIV/0!</v>
      </c>
      <c r="N32" s="2"/>
      <c r="O32" s="2"/>
      <c r="P32" s="2"/>
    </row>
    <row r="33" spans="1:16" ht="15" x14ac:dyDescent="0.25">
      <c r="A33" s="2"/>
      <c r="B33" s="2"/>
      <c r="C33" s="2"/>
      <c r="D33" s="122">
        <f>SUM(D26:D32)</f>
        <v>0</v>
      </c>
      <c r="E33" s="1" t="e">
        <f>SUM(E26:E32)</f>
        <v>#DIV/0!</v>
      </c>
      <c r="F33" s="2"/>
      <c r="G33" s="2"/>
      <c r="H33" s="2"/>
      <c r="I33" s="2"/>
      <c r="J33" s="2"/>
      <c r="K33" s="2"/>
      <c r="L33" s="122">
        <f>SUM(L26:L32)</f>
        <v>0</v>
      </c>
      <c r="M33" s="1" t="e">
        <f>SUM(M26:M32)</f>
        <v>#DIV/0!</v>
      </c>
      <c r="N33" s="2"/>
      <c r="O33" s="2"/>
      <c r="P33" s="2"/>
    </row>
  </sheetData>
  <sheetProtection algorithmName="SHA-512" hashValue="pmBUrgATk/JhZBNEokop5lrLsxXBkA6HzNRtNhhV7PyS0apoONAi6I4IT9jqOr6dCXo54FtdFUTMXv7Kh4nQqA==" saltValue="S4t5WA1tBeN62u0qaIY2RA==" spinCount="100000" sheet="1" insertRows="0" selectLockedCells="1"/>
  <mergeCells count="14">
    <mergeCell ref="B32:C32"/>
    <mergeCell ref="J26:K26"/>
    <mergeCell ref="J27:K27"/>
    <mergeCell ref="J28:K28"/>
    <mergeCell ref="J29:K29"/>
    <mergeCell ref="J30:K30"/>
    <mergeCell ref="J31:K31"/>
    <mergeCell ref="J32:K32"/>
    <mergeCell ref="B26:C26"/>
    <mergeCell ref="B27:C27"/>
    <mergeCell ref="B28:C28"/>
    <mergeCell ref="B29:C29"/>
    <mergeCell ref="B30:C30"/>
    <mergeCell ref="B31:C3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  <ignoredErrors>
    <ignoredError sqref="L15:O15 D26:D33 E26:E33 L33 L26:L32 M26 M27:M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/>
  <dimension ref="A1:W70"/>
  <sheetViews>
    <sheetView tabSelected="1" zoomScale="80" zoomScaleNormal="80" zoomScaleSheetLayoutView="75" workbookViewId="0">
      <selection activeCell="D1" sqref="D1:E1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" style="2" customWidth="1"/>
    <col min="6" max="6" width="6.75" style="2" bestFit="1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17" width="0" style="2" hidden="1" customWidth="1"/>
    <col min="18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86</v>
      </c>
      <c r="B1" s="41"/>
      <c r="C1" s="41"/>
      <c r="D1" s="145"/>
      <c r="E1" s="145"/>
      <c r="F1" s="41"/>
      <c r="G1" s="41"/>
      <c r="H1" s="41"/>
      <c r="I1" s="41"/>
      <c r="J1" s="41"/>
      <c r="K1" s="41"/>
      <c r="L1" s="41"/>
      <c r="M1" s="41"/>
      <c r="O1" s="1" t="s">
        <v>65</v>
      </c>
      <c r="S1" s="141"/>
      <c r="T1" s="141"/>
      <c r="U1" s="1"/>
      <c r="V1" s="41"/>
    </row>
    <row r="2" spans="1:23" ht="15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1"/>
      <c r="S2" s="115"/>
      <c r="T2" s="115"/>
      <c r="U2" s="1"/>
      <c r="V2" s="41"/>
    </row>
    <row r="3" spans="1:23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1"/>
      <c r="P3" s="41"/>
      <c r="Q3" s="41"/>
      <c r="R3" s="41"/>
      <c r="S3" s="41"/>
      <c r="T3" s="41"/>
      <c r="U3" s="41"/>
      <c r="V3" s="41"/>
      <c r="W3" s="41"/>
    </row>
    <row r="4" spans="1:23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62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s="41" customFormat="1" ht="20.100000000000001" customHeight="1" x14ac:dyDescent="0.2">
      <c r="A6" s="91"/>
      <c r="B6" s="24" t="s">
        <v>50</v>
      </c>
      <c r="C6" s="124"/>
      <c r="D6" s="124"/>
      <c r="E6" s="126"/>
      <c r="F6" s="25" t="s">
        <v>45</v>
      </c>
      <c r="G6" s="87"/>
      <c r="H6" s="88"/>
      <c r="I6" s="88"/>
      <c r="J6" s="88"/>
      <c r="K6" s="88"/>
      <c r="L6" s="88"/>
      <c r="M6" s="23"/>
      <c r="N6" s="89"/>
      <c r="O6" s="23"/>
      <c r="P6" s="27"/>
      <c r="Q6" s="26"/>
      <c r="R6" s="88"/>
      <c r="S6" s="88"/>
      <c r="T6" s="88"/>
      <c r="U6" s="88"/>
      <c r="V6" s="88"/>
      <c r="W6" s="23"/>
    </row>
    <row r="7" spans="1:23" s="41" customFormat="1" ht="20.100000000000001" customHeight="1" x14ac:dyDescent="0.2">
      <c r="A7" s="27"/>
      <c r="B7" s="24" t="s">
        <v>51</v>
      </c>
      <c r="C7" s="124"/>
      <c r="D7" s="124"/>
      <c r="E7" s="126"/>
      <c r="F7" s="25" t="s">
        <v>45</v>
      </c>
      <c r="G7" s="87"/>
      <c r="H7" s="88"/>
      <c r="I7" s="88"/>
      <c r="J7" s="88"/>
      <c r="K7" s="88"/>
      <c r="L7" s="88"/>
      <c r="M7" s="23"/>
      <c r="N7" s="90"/>
      <c r="O7" s="23"/>
      <c r="P7" s="27"/>
      <c r="Q7" s="26"/>
      <c r="R7" s="88"/>
      <c r="S7" s="88"/>
      <c r="T7" s="88"/>
      <c r="U7" s="88"/>
      <c r="V7" s="88"/>
      <c r="W7" s="23"/>
    </row>
    <row r="8" spans="1:23" s="41" customFormat="1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90"/>
      <c r="O8" s="23"/>
      <c r="P8" s="27"/>
      <c r="Q8" s="26"/>
      <c r="R8" s="88"/>
      <c r="S8" s="88"/>
      <c r="T8" s="88"/>
      <c r="U8" s="88"/>
      <c r="V8" s="88"/>
      <c r="W8" s="23"/>
    </row>
    <row r="9" spans="1:23" s="41" customFormat="1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90"/>
      <c r="O9" s="23"/>
      <c r="P9" s="27"/>
      <c r="Q9" s="26"/>
      <c r="R9" s="88"/>
      <c r="S9" s="88"/>
      <c r="T9" s="88"/>
      <c r="U9" s="88"/>
      <c r="V9" s="88"/>
      <c r="W9" s="23"/>
    </row>
    <row r="10" spans="1:23" s="41" customFormat="1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90"/>
      <c r="O10" s="23"/>
      <c r="P10" s="27"/>
      <c r="Q10" s="26"/>
      <c r="R10" s="88"/>
      <c r="S10" s="88"/>
      <c r="T10" s="88"/>
      <c r="U10" s="88"/>
      <c r="V10" s="88"/>
      <c r="W10" s="23"/>
    </row>
    <row r="11" spans="1:23" s="41" customFormat="1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90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24"/>
      <c r="D12" s="124"/>
      <c r="E12" s="126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8" t="s">
        <v>110</v>
      </c>
      <c r="C13" s="124"/>
      <c r="D13" s="124"/>
      <c r="E13" s="126"/>
      <c r="F13" s="25" t="s">
        <v>45</v>
      </c>
      <c r="G13" s="87"/>
      <c r="H13" s="88"/>
      <c r="I13" s="88"/>
      <c r="J13" s="88"/>
      <c r="K13" s="88"/>
      <c r="L13" s="88"/>
      <c r="M13" s="29"/>
      <c r="N13" s="17"/>
      <c r="O13" s="27"/>
      <c r="P13" s="27"/>
      <c r="Q13" s="26"/>
      <c r="R13" s="88"/>
      <c r="S13" s="88"/>
      <c r="T13" s="88"/>
      <c r="U13" s="88"/>
      <c r="V13" s="88"/>
      <c r="W13" s="29"/>
    </row>
    <row r="14" spans="1:23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17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ht="20.100000000000001" customHeight="1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18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9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s="41" customFormat="1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62"/>
      <c r="O18" s="27"/>
      <c r="P18" s="16"/>
      <c r="Q18" s="33"/>
      <c r="R18" s="88"/>
      <c r="S18" s="88"/>
      <c r="T18" s="88"/>
      <c r="U18" s="88"/>
      <c r="V18" s="88"/>
      <c r="W18" s="34"/>
    </row>
    <row r="19" spans="1:23" s="41" customFormat="1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62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19"/>
      <c r="O21" s="27"/>
      <c r="P21" s="15"/>
      <c r="Q21" s="15"/>
      <c r="R21" s="88"/>
      <c r="S21" s="88"/>
      <c r="T21" s="88"/>
      <c r="U21" s="88"/>
      <c r="V21" s="88"/>
      <c r="W21" s="35"/>
    </row>
    <row r="22" spans="1:23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19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ht="20.100000000000001" customHeight="1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20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s="41" customFormat="1" ht="24.95" customHeight="1" thickTop="1" thickBot="1" x14ac:dyDescent="0.25">
      <c r="A24" s="142" t="s">
        <v>69</v>
      </c>
      <c r="B24" s="143"/>
      <c r="C24" s="144"/>
      <c r="D24" s="129"/>
      <c r="E24" s="130"/>
      <c r="F24" s="130"/>
      <c r="G24" s="131"/>
      <c r="H24" s="111"/>
      <c r="I24" s="111"/>
      <c r="J24" s="111"/>
      <c r="K24" s="111"/>
      <c r="L24" s="111"/>
      <c r="M24" s="50">
        <f>SUM(H24:L24)</f>
        <v>0</v>
      </c>
      <c r="N24" s="92"/>
      <c r="O24" s="139" t="s">
        <v>64</v>
      </c>
      <c r="P24" s="140"/>
      <c r="Q24" s="2"/>
      <c r="R24" s="111"/>
      <c r="S24" s="111"/>
      <c r="T24" s="111"/>
      <c r="U24" s="111"/>
      <c r="V24" s="111"/>
      <c r="W24" s="48">
        <f>SUM(R24:V24)</f>
        <v>0</v>
      </c>
    </row>
    <row r="25" spans="1:23" s="41" customFormat="1" ht="24.95" customHeight="1" thickTop="1" thickBot="1" x14ac:dyDescent="0.25">
      <c r="A25" s="132" t="s">
        <v>88</v>
      </c>
      <c r="B25" s="133"/>
      <c r="C25" s="134"/>
      <c r="D25" s="129"/>
      <c r="E25" s="130"/>
      <c r="F25" s="130"/>
      <c r="G25" s="131"/>
      <c r="H25" s="111"/>
      <c r="I25" s="111"/>
      <c r="J25" s="111"/>
      <c r="K25" s="111"/>
      <c r="L25" s="111"/>
      <c r="M25" s="50">
        <f>SUM(H25:L25)</f>
        <v>0</v>
      </c>
      <c r="N25" s="92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4.95" customHeight="1" thickTop="1" thickBot="1" x14ac:dyDescent="0.25">
      <c r="A26" s="142" t="s">
        <v>89</v>
      </c>
      <c r="B26" s="143"/>
      <c r="C26" s="144"/>
      <c r="D26" s="129"/>
      <c r="E26" s="130"/>
      <c r="F26" s="130"/>
      <c r="G26" s="131"/>
      <c r="H26" s="111"/>
      <c r="I26" s="111"/>
      <c r="J26" s="111"/>
      <c r="K26" s="111"/>
      <c r="L26" s="111"/>
      <c r="M26" s="50">
        <f>SUM(H26:L26)</f>
        <v>0</v>
      </c>
      <c r="N26" s="21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.75" customHeight="1" x14ac:dyDescent="0.2">
      <c r="A27" s="127" t="s">
        <v>85</v>
      </c>
      <c r="B27" s="128"/>
      <c r="C27" s="15" t="s">
        <v>66</v>
      </c>
      <c r="D27" s="124"/>
      <c r="E27" s="124"/>
      <c r="F27" s="124"/>
      <c r="G27" s="125"/>
      <c r="H27" s="88"/>
      <c r="I27" s="88"/>
      <c r="J27" s="88"/>
      <c r="K27" s="88"/>
      <c r="L27" s="88"/>
      <c r="M27" s="36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26.1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1"/>
      <c r="O29" s="27"/>
      <c r="P29" s="27"/>
      <c r="Q29" s="33"/>
      <c r="R29" s="88"/>
      <c r="S29" s="88"/>
      <c r="T29" s="88"/>
      <c r="U29" s="88"/>
      <c r="V29" s="88"/>
      <c r="W29" s="38"/>
    </row>
    <row r="30" spans="1:23" ht="33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21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ht="33" customHeight="1" thickTop="1" thickBot="1" x14ac:dyDescent="0.3">
      <c r="A31" s="71"/>
      <c r="B31" s="71"/>
      <c r="C31" s="71"/>
      <c r="D31" s="71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22"/>
      <c r="O31" s="161" t="s">
        <v>73</v>
      </c>
      <c r="P31" s="162"/>
      <c r="Q31" s="163"/>
      <c r="R31" s="100">
        <f>R14+R22+R24+R25+R26+R30</f>
        <v>0</v>
      </c>
      <c r="S31" s="100">
        <f>S14+S22+S24+S25+S26+S30</f>
        <v>0</v>
      </c>
      <c r="T31" s="100">
        <f>T14+T22+T24+T25+T26+T30</f>
        <v>0</v>
      </c>
      <c r="U31" s="100">
        <f>U14+U22+U24+U25+U26+U30</f>
        <v>0</v>
      </c>
      <c r="V31" s="100">
        <f>V14+V22+V24+V25+V26+V30</f>
        <v>0</v>
      </c>
      <c r="W31" s="101">
        <f>SUM(R31:V31)</f>
        <v>0</v>
      </c>
    </row>
    <row r="32" spans="1:23" s="41" customFormat="1" ht="42" customHeight="1" thickTop="1" thickBot="1" x14ac:dyDescent="0.25">
      <c r="A32" s="71"/>
      <c r="B32" s="71"/>
      <c r="C32" s="71"/>
      <c r="D32" s="71"/>
      <c r="E32" s="158" t="s">
        <v>92</v>
      </c>
      <c r="F32" s="159"/>
      <c r="G32" s="160"/>
      <c r="H32" s="170">
        <f>M31*0.1</f>
        <v>0</v>
      </c>
      <c r="I32" s="171"/>
      <c r="J32" s="171"/>
      <c r="K32" s="171"/>
      <c r="L32" s="171"/>
      <c r="M32" s="172"/>
      <c r="N32" s="92"/>
      <c r="O32" s="164" t="s">
        <v>93</v>
      </c>
      <c r="P32" s="165"/>
      <c r="Q32" s="166"/>
      <c r="R32" s="166"/>
      <c r="S32" s="102"/>
      <c r="T32" s="167">
        <f>W31*0.1</f>
        <v>0</v>
      </c>
      <c r="U32" s="168"/>
      <c r="V32" s="168"/>
      <c r="W32" s="169"/>
    </row>
    <row r="33" spans="1:23" s="41" customFormat="1" ht="26.1" customHeight="1" thickTop="1" thickBot="1" x14ac:dyDescent="0.25">
      <c r="A33" s="71"/>
      <c r="B33" s="71"/>
      <c r="C33" s="73"/>
      <c r="D33" s="73"/>
      <c r="E33" s="153" t="s">
        <v>25</v>
      </c>
      <c r="F33" s="154"/>
      <c r="G33" s="155">
        <f>M31+H32</f>
        <v>0</v>
      </c>
      <c r="H33" s="156"/>
      <c r="I33" s="156"/>
      <c r="J33" s="156"/>
      <c r="K33" s="156"/>
      <c r="L33" s="156"/>
      <c r="M33" s="157"/>
      <c r="N33" s="92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1:23" s="41" customFormat="1" ht="40.5" customHeight="1" thickTop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2"/>
      <c r="O34" s="2"/>
      <c r="P34" s="2"/>
      <c r="Q34" s="2"/>
      <c r="R34" s="2"/>
      <c r="S34" s="2"/>
      <c r="T34" s="2"/>
      <c r="U34" s="2"/>
      <c r="V34" s="2"/>
      <c r="W34" s="2"/>
    </row>
    <row r="35" spans="1:23" s="41" customFormat="1" ht="27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">
      <c r="N36" s="17"/>
    </row>
    <row r="37" spans="1:23" x14ac:dyDescent="0.2">
      <c r="N37" s="17"/>
    </row>
    <row r="38" spans="1:23" x14ac:dyDescent="0.2">
      <c r="A38" s="4"/>
    </row>
    <row r="39" spans="1:23" x14ac:dyDescent="0.2">
      <c r="A39" s="4"/>
    </row>
    <row r="40" spans="1:23" x14ac:dyDescent="0.2">
      <c r="A40" s="59"/>
    </row>
    <row r="41" spans="1:23" x14ac:dyDescent="0.2">
      <c r="A41" s="52"/>
    </row>
    <row r="48" spans="1:23" x14ac:dyDescent="0.2">
      <c r="C48" s="53" t="str">
        <f>"-"</f>
        <v>-</v>
      </c>
    </row>
    <row r="49" spans="3:3" x14ac:dyDescent="0.2">
      <c r="C49" s="51" t="s">
        <v>54</v>
      </c>
    </row>
    <row r="50" spans="3:3" hidden="1" x14ac:dyDescent="0.2">
      <c r="C50" s="51" t="s">
        <v>55</v>
      </c>
    </row>
    <row r="51" spans="3:3" hidden="1" x14ac:dyDescent="0.2">
      <c r="C51" s="51" t="s">
        <v>56</v>
      </c>
    </row>
    <row r="52" spans="3:3" hidden="1" x14ac:dyDescent="0.2"/>
    <row r="53" spans="3:3" hidden="1" x14ac:dyDescent="0.2"/>
    <row r="54" spans="3:3" hidden="1" x14ac:dyDescent="0.2"/>
    <row r="55" spans="3:3" hidden="1" x14ac:dyDescent="0.2"/>
    <row r="56" spans="3:3" hidden="1" x14ac:dyDescent="0.2">
      <c r="C56" s="53" t="str">
        <f>"-"</f>
        <v>-</v>
      </c>
    </row>
    <row r="57" spans="3:3" hidden="1" x14ac:dyDescent="0.2">
      <c r="C57" s="51" t="s">
        <v>57</v>
      </c>
    </row>
    <row r="58" spans="3:3" hidden="1" x14ac:dyDescent="0.2">
      <c r="C58" s="51" t="s">
        <v>58</v>
      </c>
    </row>
    <row r="59" spans="3:3" hidden="1" x14ac:dyDescent="0.2"/>
    <row r="60" spans="3:3" hidden="1" x14ac:dyDescent="0.2"/>
    <row r="62" spans="3:3" x14ac:dyDescent="0.2">
      <c r="C62" s="53"/>
    </row>
    <row r="63" spans="3:3" x14ac:dyDescent="0.2">
      <c r="C63" s="54"/>
    </row>
    <row r="64" spans="3:3" x14ac:dyDescent="0.2">
      <c r="C64" s="54"/>
    </row>
    <row r="65" spans="3:3" x14ac:dyDescent="0.2">
      <c r="C65" s="54"/>
    </row>
    <row r="66" spans="3:3" x14ac:dyDescent="0.2">
      <c r="C66" s="54"/>
    </row>
    <row r="67" spans="3:3" x14ac:dyDescent="0.2">
      <c r="C67" s="54"/>
    </row>
    <row r="68" spans="3:3" x14ac:dyDescent="0.2">
      <c r="C68" s="54"/>
    </row>
    <row r="69" spans="3:3" x14ac:dyDescent="0.2">
      <c r="C69" s="54"/>
    </row>
    <row r="70" spans="3:3" x14ac:dyDescent="0.2">
      <c r="C70" s="54"/>
    </row>
  </sheetData>
  <sheetProtection algorithmName="SHA-512" hashValue="zmqFKH7KynrI9m/G/TQ2YPgkpj/m2odg8rx8lM3oSMAVOKFufihmz0lCvMcZ2GBCmOdY/tTLpZyMTTts/KQjew==" saltValue="vUJctLn5lELXAaz+33HjNA==" spinCount="100000" sheet="1" formatRows="0" insertRows="0" deleteRows="0" selectLockedCells="1"/>
  <protectedRanges>
    <protectedRange sqref="Q6:Q13 F6:F13" name="Bereich1"/>
    <protectedRange sqref="B18:B21" name="Bereich1_14"/>
    <protectedRange sqref="G6" name="Bereich1_3"/>
    <protectedRange sqref="G7:G11" name="Bereich1_3_1"/>
    <protectedRange sqref="G12" name="Bereich1_3_2"/>
    <protectedRange sqref="G13" name="Bereich1_3_3"/>
    <protectedRange sqref="A6:D13" name="Bereich1_1"/>
    <protectedRange sqref="E6:E13" name="Bereich1_2_4"/>
  </protectedRanges>
  <dataConsolidate/>
  <mergeCells count="37">
    <mergeCell ref="E30:G30"/>
    <mergeCell ref="R33:W33"/>
    <mergeCell ref="E33:F33"/>
    <mergeCell ref="G33:M33"/>
    <mergeCell ref="E32:G32"/>
    <mergeCell ref="O31:Q31"/>
    <mergeCell ref="O32:R32"/>
    <mergeCell ref="T32:W32"/>
    <mergeCell ref="H32:M32"/>
    <mergeCell ref="S1:T1"/>
    <mergeCell ref="C18:G18"/>
    <mergeCell ref="C19:G19"/>
    <mergeCell ref="C20:G20"/>
    <mergeCell ref="C13:E13"/>
    <mergeCell ref="D1:E1"/>
    <mergeCell ref="C8:E8"/>
    <mergeCell ref="C9:E9"/>
    <mergeCell ref="C10:E10"/>
    <mergeCell ref="C11:E11"/>
    <mergeCell ref="D29:G29"/>
    <mergeCell ref="D24:G24"/>
    <mergeCell ref="A25:C25"/>
    <mergeCell ref="D25:G25"/>
    <mergeCell ref="O26:P26"/>
    <mergeCell ref="O25:P25"/>
    <mergeCell ref="O24:P24"/>
    <mergeCell ref="A24:C24"/>
    <mergeCell ref="A26:C26"/>
    <mergeCell ref="D26:G26"/>
    <mergeCell ref="O27:P27"/>
    <mergeCell ref="D28:G28"/>
    <mergeCell ref="C21:G21"/>
    <mergeCell ref="C6:E6"/>
    <mergeCell ref="C7:E7"/>
    <mergeCell ref="C12:E12"/>
    <mergeCell ref="A27:B27"/>
    <mergeCell ref="D27:G27"/>
  </mergeCells>
  <phoneticPr fontId="5" type="noConversion"/>
  <dataValidations xWindow="771" yWindow="702" count="26">
    <dataValidation allowBlank="1" showInputMessage="1" showErrorMessage="1" prompt="Zwischensumme" sqref="W31 M31 N35" xr:uid="{00000000-0002-0000-0100-000000000000}"/>
    <dataValidation allowBlank="1" showInputMessage="1" showErrorMessage="1" prompt="Gesamtsumme Werkverträge" sqref="N32:N34 M30" xr:uid="{00000000-0002-0000-0100-000001000000}"/>
    <dataValidation type="whole" allowBlank="1" showInputMessage="1" showErrorMessage="1" prompt="Bitte geben die einen maximalen Wert von 100 ein! " sqref="Q6:Q13" xr:uid="{00000000-0002-0000-0100-000007000000}">
      <formula1>1</formula1>
      <formula2>100</formula2>
    </dataValidation>
    <dataValidation allowBlank="1" showInputMessage="1" showErrorMessage="1" prompt="Zwischensumme 2. Jahr" sqref="S31" xr:uid="{00000000-0002-0000-0100-000008000000}"/>
    <dataValidation allowBlank="1" showInputMessage="1" showErrorMessage="1" prompt="Zwischensumme 1. Jahr" sqref="R31" xr:uid="{00000000-0002-0000-0100-000009000000}"/>
    <dataValidation allowBlank="1" showInputMessage="1" showErrorMessage="1" prompt="Gesamtsumme Werkverträge 2. Jahr" sqref="I30" xr:uid="{00000000-0002-0000-0100-00000A000000}"/>
    <dataValidation allowBlank="1" showInputMessage="1" showErrorMessage="1" prompt="Gesamtsumme Werkverträge 1. Jahr" sqref="H30" xr:uid="{00000000-0002-0000-0100-00000B000000}"/>
    <dataValidation allowBlank="1" showInputMessage="1" showErrorMessage="1" prompt="Gesamtsumme Geräte 2. Jahr" sqref="I22" xr:uid="{00000000-0002-0000-0100-00000C000000}"/>
    <dataValidation allowBlank="1" showInputMessage="1" showErrorMessage="1" prompt="Gesamtsumme Geräte 1. Jahr" sqref="H22" xr:uid="{00000000-0002-0000-0100-00000D000000}"/>
    <dataValidation allowBlank="1" showInputMessage="1" showErrorMessage="1" prompt="Gesamtsumme Personal 2. Jahr" sqref="I14" xr:uid="{00000000-0002-0000-0100-00000E000000}"/>
    <dataValidation allowBlank="1" showInputMessage="1" showErrorMessage="1" prompt="Gesamtsumme Personal 1. Jahr" sqref="H14" xr:uid="{00000000-0002-0000-0100-00000F000000}"/>
    <dataValidation allowBlank="1" showInputMessage="1" showErrorMessage="1" prompt="Zwischensumme 3. Jahr" sqref="T31:U31" xr:uid="{00000000-0002-0000-0100-000010000000}"/>
    <dataValidation allowBlank="1" showInputMessage="1" showErrorMessage="1" prompt="Gesamtsumme Werkverträge 3. Jahr" sqref="J30:L30 V30" xr:uid="{00000000-0002-0000-0100-000011000000}"/>
    <dataValidation allowBlank="1" showInputMessage="1" showErrorMessage="1" prompt="Gesamtsumme Geräte 3. Jahr" sqref="J22:L22 V22" xr:uid="{00000000-0002-0000-0100-000012000000}"/>
    <dataValidation allowBlank="1" showInputMessage="1" showErrorMessage="1" prompt="Gesamtsumme Personal 3. Jahr" sqref="J14:L14 V14" xr:uid="{00000000-0002-0000-0100-000013000000}"/>
    <dataValidation type="whole" allowBlank="1" showInputMessage="1" showErrorMessage="1" prompt="Bitte geben Sie einen Wert zwischen 10% und 100% ein!" sqref="G6:G13" xr:uid="{00000000-0002-0000-0100-000016000000}">
      <formula1>1</formula1>
      <formula2>100</formula2>
    </dataValidation>
    <dataValidation allowBlank="1" showInputMessage="1" showErrorMessage="1" prompt="Allgemeine Projektkosten" sqref="H32 T32:U32" xr:uid="{00000000-0002-0000-0100-000019000000}"/>
    <dataValidation allowBlank="1" showInputMessage="1" showErrorMessage="1" prompt="Gesamtsumme" sqref="G33 R33" xr:uid="{00000000-0002-0000-0100-00001A000000}"/>
    <dataValidation type="list" allowBlank="1" showInputMessage="1" showErrorMessage="1" promptTitle="Beschäftigungsform" prompt="Bitte wählen Sie die Beschäftigungsform aus!" sqref="F6:F13" xr:uid="{00000000-0002-0000-0100-00001B000000}">
      <formula1>$C$48:$C$51</formula1>
    </dataValidation>
    <dataValidation allowBlank="1" showInputMessage="1" showErrorMessage="1" prompt="_x000a_" sqref="L31 V31" xr:uid="{A9A1AA07-3899-4CD3-8094-6D6A16CDF0C4}"/>
    <dataValidation allowBlank="1" showInputMessage="1" showErrorMessage="1" prompt="Gesamtsumme Sonstige Kosten" sqref="N28 M26" xr:uid="{00000000-0002-0000-0100-000002000000}"/>
    <dataValidation allowBlank="1" showInputMessage="1" showErrorMessage="1" prompt="Gesamtsumme Reisekosten" sqref="N27 M25" xr:uid="{00000000-0002-0000-0100-000003000000}"/>
    <dataValidation allowBlank="1" showInputMessage="1" showErrorMessage="1" prompt="Gesamtsumme Material" sqref="N26 M24" xr:uid="{00000000-0002-0000-0100-000004000000}"/>
    <dataValidation allowBlank="1" showInputMessage="1" showErrorMessage="1" prompt="Gesamtsumme Geräte" sqref="N24 M22" xr:uid="{00000000-0002-0000-0100-000005000000}"/>
    <dataValidation allowBlank="1" showInputMessage="1" showErrorMessage="1" prompt="Gesamtsumme Personal" sqref="N16 M14" xr:uid="{00000000-0002-0000-0100-000006000000}"/>
    <dataValidation allowBlank="1" showInputMessage="1" showErrorMessage="1" prompt="Wenn bekannt, Namen einsetzen, ansonsten Tätigkeit der Werkvertragnehmerin/des Werkvertragnehmers (z. B. ProgrammiererIn etc.)." sqref="D27:G29" xr:uid="{00000000-0002-0000-0100-000017000000}"/>
  </dataValidations>
  <pageMargins left="0.51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>
    <oddHeader>&amp;L&amp;"Arial,Fett"Aufstellung der Beantragten Kosten in EUR&amp;"Arial,Standard" &amp;"Arial,Kursiv"&amp;10(Itemization of requested funding)</oddHeader>
    <oddFooter>&amp;L&amp;9[1] Als Beschäftigungsform stehen zur Verfügung: DV = Dienstvertrag; GB = geringfügige Beschäftigung; FS = Forschungssubvention.</oddFooter>
  </headerFooter>
  <rowBreaks count="1" manualBreakCount="1">
    <brk id="33" max="16383" man="1"/>
  </rowBreaks>
  <colBreaks count="1" manualBreakCount="1">
    <brk id="14" min="2" max="63" man="1"/>
  </colBreaks>
  <ignoredErrors>
    <ignoredError sqref="B11:B13 B18:B21 B6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W68"/>
  <sheetViews>
    <sheetView zoomScale="80" zoomScaleNormal="80" workbookViewId="0">
      <selection activeCell="H6" sqref="H6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125" style="2" customWidth="1"/>
    <col min="6" max="6" width="6.75" style="2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17" width="0" style="2" hidden="1" customWidth="1"/>
    <col min="18" max="21" width="11.375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94</v>
      </c>
      <c r="B1" s="41"/>
      <c r="C1" s="41"/>
      <c r="D1" s="145"/>
      <c r="E1" s="145"/>
      <c r="F1" s="41"/>
      <c r="G1" s="60"/>
      <c r="H1" s="41"/>
      <c r="I1" s="61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A2" s="41"/>
      <c r="B2" s="41"/>
      <c r="C2" s="41"/>
      <c r="D2" s="41"/>
      <c r="E2" s="41"/>
      <c r="F2" s="41"/>
      <c r="G2" s="41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6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6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24"/>
      <c r="D12" s="124"/>
      <c r="E12" s="126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4" t="s">
        <v>110</v>
      </c>
      <c r="C13" s="124"/>
      <c r="D13" s="124"/>
      <c r="E13" s="126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s="41" customFormat="1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92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s="41" customFormat="1" ht="15.75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92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ht="26.1" customHeight="1" thickTop="1" thickBot="1" x14ac:dyDescent="0.25">
      <c r="A24" s="142" t="s">
        <v>69</v>
      </c>
      <c r="B24" s="143"/>
      <c r="C24" s="144"/>
      <c r="D24" s="129"/>
      <c r="E24" s="130"/>
      <c r="F24" s="130"/>
      <c r="G24" s="131"/>
      <c r="H24" s="111"/>
      <c r="I24" s="111"/>
      <c r="J24" s="111"/>
      <c r="K24" s="111"/>
      <c r="L24" s="111"/>
      <c r="M24" s="44">
        <f>SUM(H24:L24)</f>
        <v>0</v>
      </c>
      <c r="N24" s="21"/>
      <c r="O24" s="139" t="s">
        <v>64</v>
      </c>
      <c r="P24" s="140"/>
      <c r="R24" s="111"/>
      <c r="S24" s="111"/>
      <c r="T24" s="111"/>
      <c r="U24" s="111"/>
      <c r="V24" s="111"/>
      <c r="W24" s="48">
        <f>SUM(R24:V24)</f>
        <v>0</v>
      </c>
    </row>
    <row r="25" spans="1:23" ht="26.1" customHeight="1" thickTop="1" thickBot="1" x14ac:dyDescent="0.25">
      <c r="A25" s="142" t="s">
        <v>70</v>
      </c>
      <c r="B25" s="143"/>
      <c r="C25" s="144"/>
      <c r="D25" s="129"/>
      <c r="E25" s="130"/>
      <c r="F25" s="130"/>
      <c r="G25" s="131"/>
      <c r="H25" s="111"/>
      <c r="I25" s="111"/>
      <c r="J25" s="111"/>
      <c r="K25" s="111"/>
      <c r="L25" s="111"/>
      <c r="M25" s="44">
        <f>SUM(H25:L25)</f>
        <v>0</v>
      </c>
      <c r="N25" s="21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6.1" customHeight="1" thickTop="1" thickBot="1" x14ac:dyDescent="0.25">
      <c r="A26" s="142" t="s">
        <v>89</v>
      </c>
      <c r="B26" s="143"/>
      <c r="C26" s="144"/>
      <c r="D26" s="129"/>
      <c r="E26" s="130"/>
      <c r="F26" s="130"/>
      <c r="G26" s="131"/>
      <c r="H26" s="111"/>
      <c r="I26" s="111"/>
      <c r="J26" s="111"/>
      <c r="K26" s="111"/>
      <c r="L26" s="111"/>
      <c r="M26" s="44">
        <f>SUM(H26:L26)</f>
        <v>0</v>
      </c>
      <c r="N26" s="21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127" t="s">
        <v>85</v>
      </c>
      <c r="B27" s="128"/>
      <c r="C27" s="15" t="s">
        <v>66</v>
      </c>
      <c r="D27" s="176"/>
      <c r="E27" s="176"/>
      <c r="F27" s="176"/>
      <c r="G27" s="177"/>
      <c r="H27" s="88"/>
      <c r="I27" s="88"/>
      <c r="J27" s="88"/>
      <c r="K27" s="88"/>
      <c r="L27" s="88"/>
      <c r="M27" s="37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89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1"/>
      <c r="J32" s="171"/>
      <c r="K32" s="171"/>
      <c r="L32" s="171"/>
      <c r="M32" s="172"/>
      <c r="O32" s="180" t="s">
        <v>93</v>
      </c>
      <c r="P32" s="181"/>
      <c r="Q32" s="182"/>
      <c r="R32" s="182"/>
      <c r="S32" s="102"/>
      <c r="T32" s="170">
        <f>W31*0.1</f>
        <v>0</v>
      </c>
      <c r="U32" s="178"/>
      <c r="V32" s="178"/>
      <c r="W32" s="179"/>
    </row>
    <row r="33" spans="3:23" ht="27.95" customHeight="1" thickTop="1" thickBot="1" x14ac:dyDescent="0.25">
      <c r="E33" s="153" t="s">
        <v>25</v>
      </c>
      <c r="F33" s="154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3:23" ht="15" thickTop="1" x14ac:dyDescent="0.2"/>
    <row r="46" spans="3:23" ht="14.25" hidden="1" customHeight="1" x14ac:dyDescent="0.2">
      <c r="C46" s="39" t="str">
        <f>"-"</f>
        <v>-</v>
      </c>
    </row>
    <row r="47" spans="3:23" ht="14.25" hidden="1" customHeight="1" x14ac:dyDescent="0.2">
      <c r="C47" s="40" t="s">
        <v>54</v>
      </c>
    </row>
    <row r="48" spans="3:23" ht="14.25" hidden="1" customHeight="1" x14ac:dyDescent="0.2">
      <c r="C48" s="40" t="s">
        <v>55</v>
      </c>
    </row>
    <row r="49" spans="3:3" ht="15.75" hidden="1" customHeight="1" x14ac:dyDescent="0.2">
      <c r="C49" s="40" t="s">
        <v>56</v>
      </c>
    </row>
    <row r="50" spans="3:3" ht="15.75" hidden="1" customHeight="1" x14ac:dyDescent="0.2"/>
    <row r="51" spans="3:3" ht="15.75" hidden="1" customHeight="1" x14ac:dyDescent="0.2">
      <c r="C51" s="41"/>
    </row>
    <row r="52" spans="3:3" ht="15.75" hidden="1" customHeight="1" x14ac:dyDescent="0.2">
      <c r="C52" s="41"/>
    </row>
    <row r="53" spans="3:3" ht="15.75" hidden="1" customHeight="1" x14ac:dyDescent="0.2">
      <c r="C53" s="41"/>
    </row>
    <row r="54" spans="3:3" hidden="1" x14ac:dyDescent="0.2">
      <c r="C54" s="39" t="str">
        <f>"-"</f>
        <v>-</v>
      </c>
    </row>
    <row r="55" spans="3:3" hidden="1" x14ac:dyDescent="0.2">
      <c r="C55" s="40" t="s">
        <v>57</v>
      </c>
    </row>
    <row r="56" spans="3:3" hidden="1" x14ac:dyDescent="0.2">
      <c r="C56" s="40" t="s">
        <v>58</v>
      </c>
    </row>
    <row r="57" spans="3:3" x14ac:dyDescent="0.2">
      <c r="C57" s="41"/>
    </row>
    <row r="58" spans="3:3" x14ac:dyDescent="0.2">
      <c r="C58" s="41"/>
    </row>
    <row r="59" spans="3:3" x14ac:dyDescent="0.2">
      <c r="C59" s="41"/>
    </row>
    <row r="60" spans="3:3" x14ac:dyDescent="0.2">
      <c r="C60" s="39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  <row r="68" spans="3:3" x14ac:dyDescent="0.2">
      <c r="C68" s="42"/>
    </row>
  </sheetData>
  <sheetProtection algorithmName="SHA-512" hashValue="MOYxCr1bvQPhqMEkUX4zRMMxdnXbCUVVIv3doPTKXU8xAMdOlvvQ+wJl/3L0fo5L8btsp1H9Xk23TCRYi0wQ9w==" saltValue="5InwHPzY8QQW7biRttX9fA==" spinCount="100000" sheet="1" formatRows="0" insertRows="0" deleteRows="0" selectLockedCells="1"/>
  <protectedRanges>
    <protectedRange sqref="Q6:Q13 A6:D13 F6:F13" name="Bereich1"/>
    <protectedRange sqref="E6:E13" name="Bereich1_2"/>
    <protectedRange sqref="G6" name="Bereich1_3_1"/>
    <protectedRange sqref="G7:G11" name="Bereich1_3_2"/>
    <protectedRange sqref="G12" name="Bereich1_3_3"/>
    <protectedRange sqref="G13" name="Bereich1_3_4"/>
    <protectedRange sqref="B18:B21" name="Bereich1_14"/>
  </protectedRanges>
  <mergeCells count="37">
    <mergeCell ref="O25:P25"/>
    <mergeCell ref="D29:G29"/>
    <mergeCell ref="T32:W32"/>
    <mergeCell ref="R33:W33"/>
    <mergeCell ref="E33:F33"/>
    <mergeCell ref="O32:R32"/>
    <mergeCell ref="E32:G32"/>
    <mergeCell ref="H32:M32"/>
    <mergeCell ref="G33:M33"/>
    <mergeCell ref="P31:Q31"/>
    <mergeCell ref="E30:G30"/>
    <mergeCell ref="A27:B27"/>
    <mergeCell ref="D27:G27"/>
    <mergeCell ref="O27:P27"/>
    <mergeCell ref="D28:G28"/>
    <mergeCell ref="C18:G18"/>
    <mergeCell ref="C19:G19"/>
    <mergeCell ref="C20:G20"/>
    <mergeCell ref="O26:P26"/>
    <mergeCell ref="A25:C25"/>
    <mergeCell ref="D25:G25"/>
    <mergeCell ref="A26:C26"/>
    <mergeCell ref="D26:G26"/>
    <mergeCell ref="C21:G21"/>
    <mergeCell ref="A24:C24"/>
    <mergeCell ref="D24:G24"/>
    <mergeCell ref="O24:P24"/>
    <mergeCell ref="S1:T1"/>
    <mergeCell ref="C6:E6"/>
    <mergeCell ref="C7:E7"/>
    <mergeCell ref="C12:E12"/>
    <mergeCell ref="C13:E13"/>
    <mergeCell ref="D1:E1"/>
    <mergeCell ref="C8:E8"/>
    <mergeCell ref="C9:E9"/>
    <mergeCell ref="C10:E10"/>
    <mergeCell ref="C11:E11"/>
  </mergeCells>
  <dataValidations xWindow="377" yWindow="214" count="28">
    <dataValidation allowBlank="1" showInputMessage="1" showErrorMessage="1" prompt="Zwischensumme" sqref="M31:N31" xr:uid="{00000000-0002-0000-0200-000000000000}"/>
    <dataValidation allowBlank="1" showInputMessage="1" showErrorMessage="1" prompt="Gesamtsumme Werkverträge" sqref="M30:N30" xr:uid="{00000000-0002-0000-0200-000001000000}"/>
    <dataValidation allowBlank="1" showInputMessage="1" showErrorMessage="1" prompt="Gesamtsumme Sonstige Kosten" sqref="M26:N26" xr:uid="{00000000-0002-0000-0200-000002000000}"/>
    <dataValidation allowBlank="1" showInputMessage="1" showErrorMessage="1" prompt="Gesamtsumme Reisekosten" sqref="M25:N25" xr:uid="{00000000-0002-0000-0200-000003000000}"/>
    <dataValidation allowBlank="1" showInputMessage="1" showErrorMessage="1" prompt="Gesamtsumme Material" sqref="M24:N24" xr:uid="{00000000-0002-0000-0200-000004000000}"/>
    <dataValidation allowBlank="1" showInputMessage="1" showErrorMessage="1" prompt="Gesamtsumme Geräte" sqref="M22:N22" xr:uid="{00000000-0002-0000-0200-000005000000}"/>
    <dataValidation allowBlank="1" showInputMessage="1" showErrorMessage="1" prompt="Gesamtsumme Personal" sqref="M14:N14" xr:uid="{00000000-0002-0000-0200-000006000000}"/>
    <dataValidation type="whole" allowBlank="1" showInputMessage="1" showErrorMessage="1" prompt="Bitte geben die einen maximalen Wert von 100 ein! " sqref="Q6:Q13" xr:uid="{00000000-0002-0000-0200-000007000000}">
      <formula1>1</formula1>
      <formula2>100</formula2>
    </dataValidation>
    <dataValidation allowBlank="1" showInputMessage="1" showErrorMessage="1" prompt="Zwischensumme 2. Jahr" sqref="I31" xr:uid="{00000000-0002-0000-0200-000008000000}"/>
    <dataValidation allowBlank="1" showInputMessage="1" showErrorMessage="1" prompt="Zwischensumme 1. Jahr" sqref="H31" xr:uid="{00000000-0002-0000-0200-000009000000}"/>
    <dataValidation allowBlank="1" showInputMessage="1" showErrorMessage="1" prompt="Gesamtsumme Werkverträge 2. Jahr" sqref="I30" xr:uid="{00000000-0002-0000-0200-00000A000000}"/>
    <dataValidation allowBlank="1" showInputMessage="1" showErrorMessage="1" prompt="Gesamtsumme Werkverträge 1. Jahr" sqref="H30" xr:uid="{00000000-0002-0000-0200-00000B000000}"/>
    <dataValidation allowBlank="1" showInputMessage="1" showErrorMessage="1" prompt="Gesamtsumme Geräte 2. Jahr" sqref="I22" xr:uid="{00000000-0002-0000-0200-00000C000000}"/>
    <dataValidation allowBlank="1" showInputMessage="1" showErrorMessage="1" prompt="Gesamtsumme Geräte 1. Jahr" sqref="H22" xr:uid="{00000000-0002-0000-0200-00000D000000}"/>
    <dataValidation allowBlank="1" showInputMessage="1" showErrorMessage="1" prompt="Gesamtsumme Personal 2. Jahr" sqref="I14" xr:uid="{00000000-0002-0000-0200-00000E000000}"/>
    <dataValidation allowBlank="1" showInputMessage="1" showErrorMessage="1" prompt="Gesamtsumme Personal 1. Jahr" sqref="H14" xr:uid="{00000000-0002-0000-0200-00000F000000}"/>
    <dataValidation allowBlank="1" showInputMessage="1" showErrorMessage="1" prompt="Zwischensumme 3. Jahr" sqref="J31:K31" xr:uid="{00000000-0002-0000-0200-000010000000}"/>
    <dataValidation allowBlank="1" showInputMessage="1" showErrorMessage="1" prompt="Gesamtsumme Werkverträge 3. Jahr" sqref="J30:L30 V30" xr:uid="{00000000-0002-0000-0200-000011000000}"/>
    <dataValidation allowBlank="1" showInputMessage="1" showErrorMessage="1" prompt="Gesamtsumme Geräte 3. Jahr" sqref="J22:L22 V22" xr:uid="{00000000-0002-0000-0200-000012000000}"/>
    <dataValidation allowBlank="1" showInputMessage="1" showErrorMessage="1" prompt="Gesamtsumme Personal 3. Jahr" sqref="J14:L14 V14" xr:uid="{00000000-0002-0000-0200-000013000000}"/>
    <dataValidation type="whole" allowBlank="1" showInputMessage="1" showErrorMessage="1" prompt="Bitte geben Sie einen Wert zwischen 10% und 100% ein!" sqref="G6:G13" xr:uid="{00000000-0002-0000-0200-000016000000}">
      <formula1>1</formula1>
      <formula2>100</formula2>
    </dataValidation>
    <dataValidation allowBlank="1" showInputMessage="1" showErrorMessage="1" prompt="Bitte geben Sie die bereits bekannte SFB Konzept-Nummer ein." sqref="H1 G2" xr:uid="{00000000-0002-0000-0200-000019000000}"/>
    <dataValidation allowBlank="1" showInputMessage="1" showErrorMessage="1" prompt="Gesamtsumme" sqref="G33 R33" xr:uid="{00000000-0002-0000-0200-00001A000000}"/>
    <dataValidation allowBlank="1" showInputMessage="1" showErrorMessage="1" prompt="Allgemeine Projektkosten" sqref="H32 T32:U32" xr:uid="{00000000-0002-0000-0200-00001B000000}"/>
    <dataValidation type="list" allowBlank="1" showInputMessage="1" showErrorMessage="1" promptTitle="Beschäftigungsform" prompt="Bitte wählen Sie die Beschäftigungsform aus!" sqref="F6:F13" xr:uid="{00000000-0002-0000-0200-00001C000000}">
      <formula1>$C$46:$C$49</formula1>
    </dataValidation>
    <dataValidation allowBlank="1" showInputMessage="1" showErrorMessage="1" prompt="_x000a_" sqref="L31 V31" xr:uid="{4A6D623F-7312-43A5-B116-D9D7ACBE4B81}"/>
    <dataValidation allowBlank="1" showInputMessage="1" showErrorMessage="1" prompt="Wenn bekannt, Namen einsetzen, ansonsten Tätigkeit der Werkvertragnehmerin/des Werkvertragnehmers (z. B. ProgrammiererIn etc.)" sqref="D27:G27" xr:uid="{00000000-0002-0000-0200-000017000000}"/>
    <dataValidation allowBlank="1" showInputMessage="1" showErrorMessage="1" prompt="Wenn bekannt, Namen einsetzen, ansonsten Tätigkeit der Werkvertragnehmerin/des Werkvertragnehmers (z. B. ProgrammiererIn etc.)." sqref="D28:G29" xr:uid="{00000000-0002-0000-0200-000018000000}"/>
  </dataValidations>
  <pageMargins left="0.51" right="0.5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W67"/>
  <sheetViews>
    <sheetView zoomScale="80" zoomScaleNormal="80" workbookViewId="0">
      <selection activeCell="H8" sqref="H8:H11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25" style="2" customWidth="1"/>
    <col min="6" max="6" width="6.75" style="2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21" width="0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95</v>
      </c>
      <c r="B1" s="41"/>
      <c r="C1" s="41"/>
      <c r="D1" s="145"/>
      <c r="E1" s="145"/>
      <c r="F1" s="116"/>
      <c r="G1" s="116"/>
      <c r="H1" s="116"/>
      <c r="I1" s="116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F2" s="116"/>
      <c r="G2" s="116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6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6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24"/>
      <c r="D12" s="124"/>
      <c r="E12" s="126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4" t="s">
        <v>110</v>
      </c>
      <c r="C13" s="124"/>
      <c r="D13" s="124"/>
      <c r="E13" s="126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s="41" customFormat="1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92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s="41" customFormat="1" ht="15.75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92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s="23" customFormat="1" ht="26.1" customHeight="1" thickTop="1" thickBot="1" x14ac:dyDescent="0.25">
      <c r="A24" s="142" t="s">
        <v>69</v>
      </c>
      <c r="B24" s="143"/>
      <c r="C24" s="144"/>
      <c r="D24" s="129"/>
      <c r="E24" s="130"/>
      <c r="F24" s="130"/>
      <c r="G24" s="131"/>
      <c r="H24" s="111"/>
      <c r="I24" s="111"/>
      <c r="J24" s="111"/>
      <c r="K24" s="111"/>
      <c r="L24" s="111"/>
      <c r="M24" s="44">
        <f>SUM(H24:L24)</f>
        <v>0</v>
      </c>
      <c r="N24" s="117"/>
      <c r="O24" s="190" t="s">
        <v>64</v>
      </c>
      <c r="P24" s="191"/>
      <c r="R24" s="111"/>
      <c r="S24" s="111"/>
      <c r="T24" s="111"/>
      <c r="U24" s="111"/>
      <c r="V24" s="111"/>
      <c r="W24" s="48">
        <f>SUM(R24:V24)</f>
        <v>0</v>
      </c>
    </row>
    <row r="25" spans="1:23" s="23" customFormat="1" ht="26.1" customHeight="1" thickTop="1" thickBot="1" x14ac:dyDescent="0.25">
      <c r="A25" s="142" t="s">
        <v>70</v>
      </c>
      <c r="B25" s="143"/>
      <c r="C25" s="144"/>
      <c r="D25" s="192"/>
      <c r="E25" s="130"/>
      <c r="F25" s="130"/>
      <c r="G25" s="131"/>
      <c r="H25" s="111"/>
      <c r="I25" s="111"/>
      <c r="J25" s="111"/>
      <c r="K25" s="111"/>
      <c r="L25" s="111"/>
      <c r="M25" s="44">
        <f>SUM(H25:L25)</f>
        <v>0</v>
      </c>
      <c r="N25" s="117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s="23" customFormat="1" ht="26.1" customHeight="1" thickTop="1" thickBot="1" x14ac:dyDescent="0.25">
      <c r="A26" s="142" t="s">
        <v>89</v>
      </c>
      <c r="B26" s="143"/>
      <c r="C26" s="144"/>
      <c r="D26" s="129"/>
      <c r="E26" s="130"/>
      <c r="F26" s="130"/>
      <c r="G26" s="131"/>
      <c r="H26" s="111"/>
      <c r="I26" s="111"/>
      <c r="J26" s="111"/>
      <c r="K26" s="111"/>
      <c r="L26" s="111"/>
      <c r="M26" s="44">
        <f>SUM(H26:L26)</f>
        <v>0</v>
      </c>
      <c r="N26" s="117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127" t="s">
        <v>87</v>
      </c>
      <c r="B27" s="128"/>
      <c r="C27" s="15" t="s">
        <v>66</v>
      </c>
      <c r="D27" s="124"/>
      <c r="E27" s="124"/>
      <c r="F27" s="124"/>
      <c r="G27" s="125"/>
      <c r="H27" s="88"/>
      <c r="I27" s="88"/>
      <c r="J27" s="88"/>
      <c r="K27" s="88"/>
      <c r="L27" s="88"/>
      <c r="M27" s="37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89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1"/>
      <c r="J32" s="171"/>
      <c r="K32" s="171"/>
      <c r="L32" s="171"/>
      <c r="M32" s="172"/>
      <c r="O32" s="180" t="s">
        <v>93</v>
      </c>
      <c r="P32" s="181"/>
      <c r="Q32" s="182"/>
      <c r="R32" s="182"/>
      <c r="S32" s="102"/>
      <c r="T32" s="167">
        <f>W31*0.1</f>
        <v>0</v>
      </c>
      <c r="U32" s="168"/>
      <c r="V32" s="168"/>
      <c r="W32" s="169"/>
    </row>
    <row r="33" spans="3:23" ht="27.95" customHeight="1" thickTop="1" thickBot="1" x14ac:dyDescent="0.25">
      <c r="E33" s="153" t="s">
        <v>25</v>
      </c>
      <c r="F33" s="154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3:23" ht="15" thickTop="1" x14ac:dyDescent="0.2"/>
    <row r="45" spans="3:23" hidden="1" x14ac:dyDescent="0.2">
      <c r="C45" s="39" t="str">
        <f>"-"</f>
        <v>-</v>
      </c>
    </row>
    <row r="46" spans="3:23" hidden="1" x14ac:dyDescent="0.2">
      <c r="C46" s="40" t="s">
        <v>54</v>
      </c>
    </row>
    <row r="47" spans="3:23" hidden="1" x14ac:dyDescent="0.2">
      <c r="C47" s="40" t="s">
        <v>55</v>
      </c>
    </row>
    <row r="48" spans="3:23" hidden="1" x14ac:dyDescent="0.2">
      <c r="C48" s="40" t="s">
        <v>56</v>
      </c>
    </row>
    <row r="49" spans="3:3" hidden="1" x14ac:dyDescent="0.2"/>
    <row r="50" spans="3:3" hidden="1" x14ac:dyDescent="0.2">
      <c r="C50" s="41"/>
    </row>
    <row r="51" spans="3:3" hidden="1" x14ac:dyDescent="0.2">
      <c r="C51" s="41"/>
    </row>
    <row r="52" spans="3:3" hidden="1" x14ac:dyDescent="0.2">
      <c r="C52" s="41"/>
    </row>
    <row r="53" spans="3:3" hidden="1" x14ac:dyDescent="0.2">
      <c r="C53" s="39" t="str">
        <f>"-"</f>
        <v>-</v>
      </c>
    </row>
    <row r="54" spans="3:3" hidden="1" x14ac:dyDescent="0.2">
      <c r="C54" s="40" t="s">
        <v>57</v>
      </c>
    </row>
    <row r="55" spans="3:3" hidden="1" x14ac:dyDescent="0.2">
      <c r="C55" s="40" t="s">
        <v>58</v>
      </c>
    </row>
    <row r="56" spans="3:3" x14ac:dyDescent="0.2">
      <c r="C56" s="41"/>
    </row>
    <row r="57" spans="3:3" x14ac:dyDescent="0.2">
      <c r="C57" s="41"/>
    </row>
    <row r="58" spans="3:3" x14ac:dyDescent="0.2">
      <c r="C58" s="41"/>
    </row>
    <row r="59" spans="3:3" x14ac:dyDescent="0.2">
      <c r="C59" s="39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</sheetData>
  <sheetProtection algorithmName="SHA-512" hashValue="ZmPkOxFTHtkFbYvngA7+vpIWjLXJhlbb6KHMufefnC3qh3XykY3BcbYWCbu7eeEoSzL6U/D/j4dg+wDDzkUYAA==" saltValue="omY9UrBzGnkZ4dD3UQ7MXw==" spinCount="100000" sheet="1" formatRows="0" insertRows="0" deleteRows="0" selectLockedCells="1"/>
  <protectedRanges>
    <protectedRange sqref="Q6:Q13 F6:F13" name="Bereich1"/>
    <protectedRange sqref="B18:B21" name="Bereich1_14"/>
    <protectedRange sqref="G6" name="Bereich1_3_1"/>
    <protectedRange sqref="G7:G11" name="Bereich1_3_2"/>
    <protectedRange sqref="G12" name="Bereich1_3_3"/>
    <protectedRange sqref="G13" name="Bereich1_3_4"/>
    <protectedRange sqref="A6:A13 C6:D13" name="Bereich1_1"/>
    <protectedRange sqref="E6:E13" name="Bereich1_2_5"/>
    <protectedRange sqref="B6:B13" name="Bereich1_2"/>
  </protectedRanges>
  <mergeCells count="37">
    <mergeCell ref="C21:G21"/>
    <mergeCell ref="A24:C24"/>
    <mergeCell ref="D24:G24"/>
    <mergeCell ref="D1:E1"/>
    <mergeCell ref="C8:E8"/>
    <mergeCell ref="C9:E9"/>
    <mergeCell ref="C10:E10"/>
    <mergeCell ref="C11:E11"/>
    <mergeCell ref="C18:G18"/>
    <mergeCell ref="C19:G19"/>
    <mergeCell ref="C20:G20"/>
    <mergeCell ref="O32:R32"/>
    <mergeCell ref="T32:W32"/>
    <mergeCell ref="R33:W33"/>
    <mergeCell ref="H32:M32"/>
    <mergeCell ref="A27:B27"/>
    <mergeCell ref="D27:G27"/>
    <mergeCell ref="O27:P27"/>
    <mergeCell ref="D28:G28"/>
    <mergeCell ref="D29:G29"/>
    <mergeCell ref="P31:Q31"/>
    <mergeCell ref="E32:G32"/>
    <mergeCell ref="E33:F33"/>
    <mergeCell ref="E30:G30"/>
    <mergeCell ref="G33:M33"/>
    <mergeCell ref="O24:P24"/>
    <mergeCell ref="O25:P25"/>
    <mergeCell ref="O26:P26"/>
    <mergeCell ref="A25:C25"/>
    <mergeCell ref="D25:G25"/>
    <mergeCell ref="A26:C26"/>
    <mergeCell ref="D26:G26"/>
    <mergeCell ref="S1:T1"/>
    <mergeCell ref="C6:E6"/>
    <mergeCell ref="C7:E7"/>
    <mergeCell ref="C12:E12"/>
    <mergeCell ref="C13:E13"/>
  </mergeCells>
  <dataValidations xWindow="694" yWindow="307" count="27">
    <dataValidation allowBlank="1" showInputMessage="1" showErrorMessage="1" prompt="Zwischensumme" sqref="M31:N31" xr:uid="{00000000-0002-0000-0300-000000000000}"/>
    <dataValidation allowBlank="1" showInputMessage="1" showErrorMessage="1" prompt="Gesamtsumme Werkverträge" sqref="M30:N30" xr:uid="{00000000-0002-0000-0300-000001000000}"/>
    <dataValidation allowBlank="1" showInputMessage="1" showErrorMessage="1" prompt="Gesamtsumme Sonstige Kosten" sqref="M26:N26" xr:uid="{00000000-0002-0000-0300-000002000000}"/>
    <dataValidation allowBlank="1" showInputMessage="1" showErrorMessage="1" prompt="Gesamtsumme Reisekosten" sqref="M25:N25" xr:uid="{00000000-0002-0000-0300-000003000000}"/>
    <dataValidation allowBlank="1" showInputMessage="1" showErrorMessage="1" prompt="Gesamtsumme Material" sqref="M24:N24" xr:uid="{00000000-0002-0000-0300-000004000000}"/>
    <dataValidation allowBlank="1" showInputMessage="1" showErrorMessage="1" prompt="Gesamtsumme Geräte" sqref="M22:N22" xr:uid="{00000000-0002-0000-0300-000005000000}"/>
    <dataValidation allowBlank="1" showInputMessage="1" showErrorMessage="1" prompt="Gesamtsumme Personal" sqref="M14:N14" xr:uid="{00000000-0002-0000-0300-000006000000}"/>
    <dataValidation type="whole" allowBlank="1" showInputMessage="1" showErrorMessage="1" prompt="Bitte geben die einen maximalen Wert von 100 ein! " sqref="Q6:Q13" xr:uid="{00000000-0002-0000-0300-000007000000}">
      <formula1>1</formula1>
      <formula2>100</formula2>
    </dataValidation>
    <dataValidation allowBlank="1" showInputMessage="1" showErrorMessage="1" prompt="Zwischensumme 2. Jahr" sqref="I31" xr:uid="{00000000-0002-0000-0300-000008000000}"/>
    <dataValidation allowBlank="1" showInputMessage="1" showErrorMessage="1" prompt="Zwischensumme 1. Jahr" sqref="H31" xr:uid="{00000000-0002-0000-0300-000009000000}"/>
    <dataValidation allowBlank="1" showInputMessage="1" showErrorMessage="1" prompt="Gesamtsumme Werkverträge 2. Jahr" sqref="I30" xr:uid="{00000000-0002-0000-0300-00000A000000}"/>
    <dataValidation allowBlank="1" showInputMessage="1" showErrorMessage="1" prompt="Gesamtsumme Werkverträge 1. Jahr" sqref="H30" xr:uid="{00000000-0002-0000-0300-00000B000000}"/>
    <dataValidation allowBlank="1" showInputMessage="1" showErrorMessage="1" prompt="Gesamtsumme Geräte 2. Jahr" sqref="I22" xr:uid="{00000000-0002-0000-0300-00000C000000}"/>
    <dataValidation allowBlank="1" showInputMessage="1" showErrorMessage="1" prompt="Gesamtsumme Geräte 1. Jahr" sqref="H22" xr:uid="{00000000-0002-0000-0300-00000D000000}"/>
    <dataValidation allowBlank="1" showInputMessage="1" showErrorMessage="1" prompt="Gesamtsumme Personal 2. Jahr" sqref="I14" xr:uid="{00000000-0002-0000-0300-00000E000000}"/>
    <dataValidation allowBlank="1" showInputMessage="1" showErrorMessage="1" prompt="Gesamtsumme Personal 1. Jahr" sqref="H14" xr:uid="{00000000-0002-0000-0300-00000F000000}"/>
    <dataValidation allowBlank="1" showInputMessage="1" showErrorMessage="1" prompt="Zwischensumme 3. Jahr" sqref="J31:K31" xr:uid="{00000000-0002-0000-0300-000010000000}"/>
    <dataValidation allowBlank="1" showInputMessage="1" showErrorMessage="1" prompt="Gesamtsumme Werkverträge 3. Jahr" sqref="J30:L30 V30" xr:uid="{00000000-0002-0000-0300-000011000000}"/>
    <dataValidation allowBlank="1" showInputMessage="1" showErrorMessage="1" prompt="Gesamtsumme Geräte 3. Jahr" sqref="J22:L22 V22" xr:uid="{00000000-0002-0000-0300-000012000000}"/>
    <dataValidation allowBlank="1" showInputMessage="1" showErrorMessage="1" prompt="Gesamtsumme Personal 3. Jahr" sqref="J14:L14 V14" xr:uid="{00000000-0002-0000-0300-000013000000}"/>
    <dataValidation type="whole" allowBlank="1" showInputMessage="1" showErrorMessage="1" prompt="Bitte geben Sie einen Wert zwischen 10% und 100% ein!" sqref="G6:G13" xr:uid="{00000000-0002-0000-0300-000016000000}">
      <formula1>1</formula1>
      <formula2>100</formula2>
    </dataValidation>
    <dataValidation allowBlank="1" showInputMessage="1" showErrorMessage="1" prompt="Bitte geben Sie die bereits bekannte SFB Konzept-Nummer ein." sqref="G2" xr:uid="{00000000-0002-0000-0300-000018000000}"/>
    <dataValidation allowBlank="1" showInputMessage="1" showErrorMessage="1" prompt="Gesamtsumme" sqref="G33 R33" xr:uid="{00000000-0002-0000-0300-000019000000}"/>
    <dataValidation allowBlank="1" showInputMessage="1" showErrorMessage="1" prompt="Allgemeine Projektkosten" sqref="H32 T32:U32" xr:uid="{00000000-0002-0000-0300-00001A000000}"/>
    <dataValidation type="list" allowBlank="1" showInputMessage="1" showErrorMessage="1" promptTitle="Beschäftigungsform" prompt="Bitte wählen Sie die Beschäftigungsform aus!" sqref="F6:F13" xr:uid="{00000000-0002-0000-0300-00001B000000}">
      <formula1>$C$45:$C$48</formula1>
    </dataValidation>
    <dataValidation allowBlank="1" showInputMessage="1" showErrorMessage="1" prompt="_x000a_" sqref="L31 V31" xr:uid="{74726F27-7863-404F-ABCA-94549FFF201B}"/>
    <dataValidation allowBlank="1" showInputMessage="1" showErrorMessage="1" prompt="Wenn bekannt, Namen einsetzen, ansonsten Tätigkeit der Werkvertragnehmerin/des Werkvertragnehmers (z. B. ProgrammiererIn etc.)." sqref="D27:G29" xr:uid="{00000000-0002-0000-0300-000017000000}"/>
  </dataValidations>
  <pageMargins left="0.48" right="0.49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W67"/>
  <sheetViews>
    <sheetView zoomScale="80" zoomScaleNormal="80" workbookViewId="0">
      <selection activeCell="I28" sqref="I28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625" style="2" customWidth="1"/>
    <col min="6" max="6" width="6.75" style="2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21" width="0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99</v>
      </c>
      <c r="B1" s="41"/>
      <c r="C1" s="41"/>
      <c r="D1" s="145"/>
      <c r="E1" s="145"/>
      <c r="F1" s="41"/>
      <c r="G1" s="60"/>
      <c r="H1" s="116"/>
      <c r="I1" s="61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B2" s="60"/>
      <c r="C2" s="41"/>
      <c r="D2" s="41"/>
      <c r="E2" s="41"/>
      <c r="F2" s="116"/>
      <c r="G2" s="116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5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5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93"/>
      <c r="D12" s="193"/>
      <c r="E12" s="194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8" t="s">
        <v>110</v>
      </c>
      <c r="C13" s="124"/>
      <c r="D13" s="124"/>
      <c r="E13" s="125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21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ht="15.75" thickTop="1" thickBot="1" x14ac:dyDescent="0.25">
      <c r="A23" s="27"/>
      <c r="B23" s="27"/>
      <c r="C23" s="27"/>
      <c r="D23" s="27"/>
      <c r="E23" s="27"/>
      <c r="F23" s="27"/>
      <c r="G23" s="31"/>
      <c r="H23" s="36"/>
      <c r="I23" s="36"/>
      <c r="J23" s="36"/>
      <c r="K23" s="36"/>
      <c r="L23" s="95"/>
      <c r="M23" s="36"/>
      <c r="N23" s="21"/>
      <c r="O23" s="27"/>
      <c r="P23" s="27"/>
      <c r="Q23" s="46" t="s">
        <v>23</v>
      </c>
      <c r="R23" s="27"/>
      <c r="S23" s="27"/>
      <c r="T23" s="27"/>
      <c r="U23" s="27"/>
      <c r="V23" s="95"/>
      <c r="W23" s="27"/>
    </row>
    <row r="24" spans="1:23" ht="26.1" customHeight="1" thickTop="1" thickBot="1" x14ac:dyDescent="0.25">
      <c r="A24" s="142" t="s">
        <v>69</v>
      </c>
      <c r="B24" s="142"/>
      <c r="C24" s="142"/>
      <c r="D24" s="129"/>
      <c r="E24" s="129"/>
      <c r="F24" s="129"/>
      <c r="G24" s="195"/>
      <c r="H24" s="111"/>
      <c r="I24" s="111"/>
      <c r="J24" s="111"/>
      <c r="K24" s="111"/>
      <c r="L24" s="111"/>
      <c r="M24" s="44">
        <f>SUM(H24:L24)</f>
        <v>0</v>
      </c>
      <c r="N24" s="21"/>
      <c r="O24" s="139" t="s">
        <v>64</v>
      </c>
      <c r="P24" s="139"/>
      <c r="R24" s="111"/>
      <c r="S24" s="111"/>
      <c r="T24" s="111"/>
      <c r="U24" s="111"/>
      <c r="V24" s="111"/>
      <c r="W24" s="48">
        <f>SUM(R24:V24)</f>
        <v>0</v>
      </c>
    </row>
    <row r="25" spans="1:23" ht="26.1" customHeight="1" thickTop="1" thickBot="1" x14ac:dyDescent="0.25">
      <c r="A25" s="132" t="s">
        <v>70</v>
      </c>
      <c r="B25" s="132"/>
      <c r="C25" s="132"/>
      <c r="D25" s="196"/>
      <c r="E25" s="196"/>
      <c r="F25" s="196"/>
      <c r="G25" s="197"/>
      <c r="H25" s="111"/>
      <c r="I25" s="111"/>
      <c r="J25" s="111"/>
      <c r="K25" s="111"/>
      <c r="L25" s="111"/>
      <c r="M25" s="44">
        <f>SUM(H25:L25)</f>
        <v>0</v>
      </c>
      <c r="N25" s="21"/>
      <c r="O25" s="137" t="s">
        <v>63</v>
      </c>
      <c r="P25" s="137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6.1" customHeight="1" thickTop="1" thickBot="1" x14ac:dyDescent="0.25">
      <c r="A26" s="142" t="s">
        <v>89</v>
      </c>
      <c r="B26" s="143"/>
      <c r="C26" s="144"/>
      <c r="D26" s="196"/>
      <c r="E26" s="196"/>
      <c r="F26" s="196"/>
      <c r="G26" s="197"/>
      <c r="H26" s="111"/>
      <c r="I26" s="111"/>
      <c r="J26" s="111"/>
      <c r="K26" s="111"/>
      <c r="L26" s="111"/>
      <c r="M26" s="44">
        <f>SUM(H26:L26)</f>
        <v>0</v>
      </c>
      <c r="N26" s="21"/>
      <c r="O26" s="135" t="s">
        <v>62</v>
      </c>
      <c r="P26" s="135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200" t="s">
        <v>87</v>
      </c>
      <c r="B27" s="200"/>
      <c r="C27" s="15" t="s">
        <v>66</v>
      </c>
      <c r="D27" s="176"/>
      <c r="E27" s="176"/>
      <c r="F27" s="176"/>
      <c r="G27" s="177"/>
      <c r="H27" s="88"/>
      <c r="I27" s="88"/>
      <c r="J27" s="88"/>
      <c r="K27" s="88"/>
      <c r="L27" s="88"/>
      <c r="M27" s="37"/>
      <c r="N27" s="21"/>
      <c r="O27" s="148" t="s">
        <v>61</v>
      </c>
      <c r="P27" s="148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3"/>
      <c r="G30" s="199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98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8"/>
      <c r="J32" s="178"/>
      <c r="K32" s="178"/>
      <c r="L32" s="178"/>
      <c r="M32" s="179"/>
      <c r="O32" s="180" t="s">
        <v>93</v>
      </c>
      <c r="P32" s="181"/>
      <c r="Q32" s="182"/>
      <c r="R32" s="182"/>
      <c r="S32" s="102"/>
      <c r="T32" s="170">
        <f>W31*0.1</f>
        <v>0</v>
      </c>
      <c r="U32" s="178"/>
      <c r="V32" s="178"/>
      <c r="W32" s="179"/>
    </row>
    <row r="33" spans="3:23" ht="27.95" customHeight="1" thickTop="1" thickBot="1" x14ac:dyDescent="0.25">
      <c r="E33" s="188" t="s">
        <v>25</v>
      </c>
      <c r="F33" s="198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18">
        <f>T32+W31</f>
        <v>0</v>
      </c>
      <c r="S33" s="119"/>
      <c r="T33" s="119"/>
      <c r="U33" s="119"/>
      <c r="V33" s="119"/>
      <c r="W33" s="120"/>
    </row>
    <row r="34" spans="3:23" ht="15" thickTop="1" x14ac:dyDescent="0.2"/>
    <row r="45" spans="3:23" ht="14.25" hidden="1" customHeight="1" x14ac:dyDescent="0.2">
      <c r="C45" s="39" t="str">
        <f>"-"</f>
        <v>-</v>
      </c>
    </row>
    <row r="46" spans="3:23" ht="14.25" hidden="1" customHeight="1" x14ac:dyDescent="0.2">
      <c r="C46" s="40" t="s">
        <v>54</v>
      </c>
    </row>
    <row r="47" spans="3:23" ht="14.25" hidden="1" customHeight="1" x14ac:dyDescent="0.2">
      <c r="C47" s="40" t="s">
        <v>55</v>
      </c>
    </row>
    <row r="48" spans="3:23" ht="14.25" hidden="1" customHeight="1" x14ac:dyDescent="0.2">
      <c r="C48" s="40" t="s">
        <v>56</v>
      </c>
    </row>
    <row r="49" spans="3:3" ht="14.25" hidden="1" customHeight="1" x14ac:dyDescent="0.2"/>
    <row r="50" spans="3:3" ht="14.25" hidden="1" customHeight="1" x14ac:dyDescent="0.2">
      <c r="C50" s="41"/>
    </row>
    <row r="51" spans="3:3" ht="14.25" hidden="1" customHeight="1" x14ac:dyDescent="0.2">
      <c r="C51" s="41"/>
    </row>
    <row r="52" spans="3:3" ht="14.25" hidden="1" customHeight="1" x14ac:dyDescent="0.2">
      <c r="C52" s="41"/>
    </row>
    <row r="53" spans="3:3" ht="14.25" hidden="1" customHeight="1" x14ac:dyDescent="0.2">
      <c r="C53" s="39" t="str">
        <f>"-"</f>
        <v>-</v>
      </c>
    </row>
    <row r="54" spans="3:3" ht="14.25" hidden="1" customHeight="1" x14ac:dyDescent="0.2">
      <c r="C54" s="40" t="s">
        <v>57</v>
      </c>
    </row>
    <row r="55" spans="3:3" ht="14.25" hidden="1" customHeight="1" x14ac:dyDescent="0.2">
      <c r="C55" s="40" t="s">
        <v>58</v>
      </c>
    </row>
    <row r="56" spans="3:3" x14ac:dyDescent="0.2">
      <c r="C56" s="41"/>
    </row>
    <row r="57" spans="3:3" x14ac:dyDescent="0.2">
      <c r="C57" s="41"/>
    </row>
    <row r="58" spans="3:3" x14ac:dyDescent="0.2">
      <c r="C58" s="41"/>
    </row>
    <row r="59" spans="3:3" x14ac:dyDescent="0.2">
      <c r="C59" s="39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</sheetData>
  <sheetProtection algorithmName="SHA-512" hashValue="gCk8qj3z/6a94Xetm47GXRPBzvCUs8vSGPoD7bZ6pjwWY+TTvptH8BmKm8DrreFxv33+/Qm2Ddr4LPln6nsnFw==" saltValue="1e6Lfw5rjkCJp7i6QDNO6g==" spinCount="100000" sheet="1" formatRows="0" insertRows="0" deleteRows="0" selectLockedCells="1"/>
  <protectedRanges>
    <protectedRange sqref="Q6:Q13 F6:F13 D11" name="Bereich1"/>
    <protectedRange sqref="B18:B21" name="Bereich1_14"/>
    <protectedRange sqref="G6" name="Bereich1_3_1"/>
    <protectedRange sqref="G7:G11" name="Bereich1_3_2"/>
    <protectedRange sqref="G12" name="Bereich1_3_3"/>
    <protectedRange sqref="G13" name="Bereich1_3_4"/>
    <protectedRange sqref="A6:D9 A12:D13 A10:B11 C11 C10:D10" name="Bereich1_1"/>
    <protectedRange sqref="E6:E13" name="Bereich1_2_5"/>
  </protectedRanges>
  <mergeCells count="36">
    <mergeCell ref="T32:W32"/>
    <mergeCell ref="H32:M32"/>
    <mergeCell ref="A27:B27"/>
    <mergeCell ref="D27:G27"/>
    <mergeCell ref="O27:P27"/>
    <mergeCell ref="D28:G28"/>
    <mergeCell ref="D29:G29"/>
    <mergeCell ref="P31:Q31"/>
    <mergeCell ref="E32:G32"/>
    <mergeCell ref="E33:F33"/>
    <mergeCell ref="E30:G30"/>
    <mergeCell ref="G33:M33"/>
    <mergeCell ref="O25:P25"/>
    <mergeCell ref="O26:P26"/>
    <mergeCell ref="O32:R32"/>
    <mergeCell ref="A25:C25"/>
    <mergeCell ref="D25:G25"/>
    <mergeCell ref="A26:C26"/>
    <mergeCell ref="D26:G26"/>
    <mergeCell ref="C18:G18"/>
    <mergeCell ref="C19:G19"/>
    <mergeCell ref="C20:G20"/>
    <mergeCell ref="O24:P24"/>
    <mergeCell ref="C21:G21"/>
    <mergeCell ref="A24:C24"/>
    <mergeCell ref="D24:G24"/>
    <mergeCell ref="D1:E1"/>
    <mergeCell ref="C9:E9"/>
    <mergeCell ref="C8:E8"/>
    <mergeCell ref="C10:E10"/>
    <mergeCell ref="C11:E11"/>
    <mergeCell ref="S1:T1"/>
    <mergeCell ref="C6:E6"/>
    <mergeCell ref="C7:E7"/>
    <mergeCell ref="C12:E12"/>
    <mergeCell ref="C13:E13"/>
  </mergeCells>
  <dataValidations count="27">
    <dataValidation allowBlank="1" showInputMessage="1" showErrorMessage="1" prompt="Zwischensumme" sqref="M31:N31" xr:uid="{00000000-0002-0000-0400-000000000000}"/>
    <dataValidation allowBlank="1" showInputMessage="1" showErrorMessage="1" prompt="Gesamtsumme Werkverträge" sqref="M30:N30" xr:uid="{00000000-0002-0000-0400-000001000000}"/>
    <dataValidation allowBlank="1" showInputMessage="1" showErrorMessage="1" prompt="Gesamtsumme Sonstige Kosten" sqref="M26:N26" xr:uid="{00000000-0002-0000-0400-000002000000}"/>
    <dataValidation allowBlank="1" showInputMessage="1" showErrorMessage="1" prompt="Gesamtsumme Reisekosten" sqref="M25:N25" xr:uid="{00000000-0002-0000-0400-000003000000}"/>
    <dataValidation allowBlank="1" showInputMessage="1" showErrorMessage="1" prompt="Gesamtsumme Material" sqref="M24:N24" xr:uid="{00000000-0002-0000-0400-000004000000}"/>
    <dataValidation allowBlank="1" showInputMessage="1" showErrorMessage="1" prompt="Gesamtsumme Geräte" sqref="M22:N22" xr:uid="{00000000-0002-0000-0400-000005000000}"/>
    <dataValidation allowBlank="1" showInputMessage="1" showErrorMessage="1" prompt="Gesamtsumme Personal" sqref="M14:N14" xr:uid="{00000000-0002-0000-0400-000006000000}"/>
    <dataValidation type="whole" allowBlank="1" showInputMessage="1" showErrorMessage="1" prompt="Bitte geben die einen maximalen Wert von 100 ein! " sqref="Q6:Q13" xr:uid="{00000000-0002-0000-0400-000007000000}">
      <formula1>1</formula1>
      <formula2>100</formula2>
    </dataValidation>
    <dataValidation allowBlank="1" showInputMessage="1" showErrorMessage="1" prompt="Zwischensumme 2. Jahr" sqref="I31" xr:uid="{00000000-0002-0000-0400-000008000000}"/>
    <dataValidation allowBlank="1" showInputMessage="1" showErrorMessage="1" prompt="Zwischensumme 1. Jahr" sqref="H31" xr:uid="{00000000-0002-0000-0400-000009000000}"/>
    <dataValidation allowBlank="1" showInputMessage="1" showErrorMessage="1" prompt="Gesamtsumme Werkverträge 2. Jahr" sqref="I30" xr:uid="{00000000-0002-0000-0400-00000A000000}"/>
    <dataValidation allowBlank="1" showInputMessage="1" showErrorMessage="1" prompt="Gesamtsumme Werkverträge 1. Jahr" sqref="H30" xr:uid="{00000000-0002-0000-0400-00000B000000}"/>
    <dataValidation allowBlank="1" showInputMessage="1" showErrorMessage="1" prompt="Gesamtsumme Geräte 2. Jahr" sqref="I22" xr:uid="{00000000-0002-0000-0400-00000C000000}"/>
    <dataValidation allowBlank="1" showInputMessage="1" showErrorMessage="1" prompt="Gesamtsumme Geräte 1. Jahr" sqref="H22" xr:uid="{00000000-0002-0000-0400-00000D000000}"/>
    <dataValidation allowBlank="1" showInputMessage="1" showErrorMessage="1" prompt="Gesamtsumme Personal 2. Jahr" sqref="I14" xr:uid="{00000000-0002-0000-0400-00000E000000}"/>
    <dataValidation allowBlank="1" showInputMessage="1" showErrorMessage="1" prompt="Gesamtsumme Personal 1. Jahr" sqref="H14" xr:uid="{00000000-0002-0000-0400-00000F000000}"/>
    <dataValidation allowBlank="1" showInputMessage="1" showErrorMessage="1" prompt="Zwischensumme 3. Jahr" sqref="J31:K31" xr:uid="{00000000-0002-0000-0400-000010000000}"/>
    <dataValidation allowBlank="1" showInputMessage="1" showErrorMessage="1" prompt="Gesamtsumme Werkverträge 3. Jahr" sqref="J30:L30 V30" xr:uid="{00000000-0002-0000-0400-000011000000}"/>
    <dataValidation allowBlank="1" showInputMessage="1" showErrorMessage="1" prompt="Gesamtsumme Geräte 3. Jahr" sqref="J22:L22 V22" xr:uid="{00000000-0002-0000-0400-000012000000}"/>
    <dataValidation allowBlank="1" showInputMessage="1" showErrorMessage="1" prompt="Gesamtsumme Personal 3. Jahr" sqref="J14:L14 V14" xr:uid="{00000000-0002-0000-0400-000013000000}"/>
    <dataValidation type="whole" allowBlank="1" showInputMessage="1" showErrorMessage="1" prompt="Bitte geben Sie einen Wert zwischen 10% und 100% ein!" sqref="G6:G13" xr:uid="{00000000-0002-0000-0400-000016000000}">
      <formula1>1</formula1>
      <formula2>100</formula2>
    </dataValidation>
    <dataValidation allowBlank="1" showInputMessage="1" showErrorMessage="1" prompt="Bitte geben Sie die bereits bekannte SFB Konzept-Nummer ein." sqref="G2" xr:uid="{00000000-0002-0000-0400-000018000000}"/>
    <dataValidation allowBlank="1" showInputMessage="1" showErrorMessage="1" prompt="Gesamtsumme" sqref="G33 R33" xr:uid="{00000000-0002-0000-0400-000019000000}"/>
    <dataValidation allowBlank="1" showInputMessage="1" showErrorMessage="1" prompt="Allgemeine Projektkosten" sqref="H32 T32:U32" xr:uid="{00000000-0002-0000-0400-00001A000000}"/>
    <dataValidation type="list" allowBlank="1" showInputMessage="1" showErrorMessage="1" promptTitle="Beschäftigungsform" prompt="Bitte wählen Sie die Beschäftigungsform aus!" sqref="F6:F13" xr:uid="{00000000-0002-0000-0400-00001B000000}">
      <formula1>$C$45:$C$48</formula1>
    </dataValidation>
    <dataValidation allowBlank="1" showInputMessage="1" showErrorMessage="1" prompt="_x000a_" sqref="L31 V31" xr:uid="{293A6187-1F55-4C7F-9C6D-A8AA7C3563A7}"/>
    <dataValidation allowBlank="1" showInputMessage="1" showErrorMessage="1" prompt="Wenn bekannt, Namen einsetzen, ansonsten Tätigkeit der Werkvertragnehmerin/des Werkvertragnehmers (z. B. ProgrammiererIn etc.)." sqref="D27:G29" xr:uid="{00000000-0002-0000-0400-000017000000}"/>
  </dataValidations>
  <pageMargins left="0.43" right="0.51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 (&amp;"Arial,Kursiv"&amp;10Itemization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W67"/>
  <sheetViews>
    <sheetView zoomScale="80" zoomScaleNormal="80" workbookViewId="0">
      <selection activeCell="H7" sqref="H7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25" style="2" customWidth="1"/>
    <col min="6" max="6" width="6.75" style="2" bestFit="1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21" width="0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98</v>
      </c>
      <c r="B1" s="41"/>
      <c r="C1" s="41"/>
      <c r="D1" s="145"/>
      <c r="E1" s="145"/>
      <c r="F1" s="41"/>
      <c r="G1" s="60"/>
      <c r="H1" s="60"/>
      <c r="I1" s="61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B2" s="60"/>
      <c r="C2" s="60"/>
      <c r="D2" s="60"/>
      <c r="E2" s="60"/>
      <c r="F2" s="116"/>
      <c r="G2" s="116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4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4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46"/>
      <c r="D12" s="146"/>
      <c r="E12" s="147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8" t="s">
        <v>110</v>
      </c>
      <c r="C13" s="124"/>
      <c r="D13" s="124"/>
      <c r="E13" s="124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s="41" customFormat="1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92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s="41" customFormat="1" ht="15.75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92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ht="26.1" customHeight="1" thickTop="1" thickBot="1" x14ac:dyDescent="0.25">
      <c r="A24" s="142" t="s">
        <v>69</v>
      </c>
      <c r="B24" s="143"/>
      <c r="C24" s="144"/>
      <c r="D24" s="129"/>
      <c r="E24" s="130"/>
      <c r="F24" s="130"/>
      <c r="G24" s="131"/>
      <c r="H24" s="111"/>
      <c r="I24" s="111"/>
      <c r="J24" s="111"/>
      <c r="K24" s="111"/>
      <c r="L24" s="111"/>
      <c r="M24" s="44">
        <f>SUM(H24:L24)</f>
        <v>0</v>
      </c>
      <c r="N24" s="21"/>
      <c r="O24" s="139" t="s">
        <v>64</v>
      </c>
      <c r="P24" s="140"/>
      <c r="R24" s="111"/>
      <c r="S24" s="111"/>
      <c r="T24" s="111"/>
      <c r="U24" s="111"/>
      <c r="V24" s="111"/>
      <c r="W24" s="48">
        <f>SUM(R24:V24)</f>
        <v>0</v>
      </c>
    </row>
    <row r="25" spans="1:23" ht="26.1" customHeight="1" thickTop="1" thickBot="1" x14ac:dyDescent="0.25">
      <c r="A25" s="142" t="s">
        <v>70</v>
      </c>
      <c r="B25" s="143"/>
      <c r="C25" s="144"/>
      <c r="D25" s="129"/>
      <c r="E25" s="130"/>
      <c r="F25" s="130"/>
      <c r="G25" s="131"/>
      <c r="H25" s="111"/>
      <c r="I25" s="111"/>
      <c r="J25" s="111"/>
      <c r="K25" s="111"/>
      <c r="L25" s="111"/>
      <c r="M25" s="44">
        <f>SUM(H25:L25)</f>
        <v>0</v>
      </c>
      <c r="N25" s="21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6.25" customHeight="1" thickTop="1" thickBot="1" x14ac:dyDescent="0.25">
      <c r="A26" s="142" t="s">
        <v>89</v>
      </c>
      <c r="B26" s="143"/>
      <c r="C26" s="144"/>
      <c r="D26" s="129"/>
      <c r="E26" s="130"/>
      <c r="F26" s="130"/>
      <c r="G26" s="131"/>
      <c r="H26" s="111"/>
      <c r="I26" s="111"/>
      <c r="J26" s="111"/>
      <c r="K26" s="111"/>
      <c r="L26" s="111"/>
      <c r="M26" s="44">
        <f>SUM(H26:L26)</f>
        <v>0</v>
      </c>
      <c r="N26" s="21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127" t="s">
        <v>87</v>
      </c>
      <c r="B27" s="128"/>
      <c r="C27" s="15" t="s">
        <v>66</v>
      </c>
      <c r="D27" s="176"/>
      <c r="E27" s="176"/>
      <c r="F27" s="176"/>
      <c r="G27" s="177"/>
      <c r="H27" s="88"/>
      <c r="I27" s="88"/>
      <c r="J27" s="88"/>
      <c r="K27" s="88"/>
      <c r="L27" s="88"/>
      <c r="M27" s="37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89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1"/>
      <c r="J32" s="171"/>
      <c r="K32" s="171"/>
      <c r="L32" s="171"/>
      <c r="M32" s="172"/>
      <c r="O32" s="180" t="s">
        <v>93</v>
      </c>
      <c r="P32" s="181"/>
      <c r="Q32" s="182"/>
      <c r="R32" s="182"/>
      <c r="S32" s="102"/>
      <c r="T32" s="167">
        <f>W31*0.1</f>
        <v>0</v>
      </c>
      <c r="U32" s="168"/>
      <c r="V32" s="168"/>
      <c r="W32" s="169"/>
    </row>
    <row r="33" spans="3:23" ht="27.95" customHeight="1" thickTop="1" thickBot="1" x14ac:dyDescent="0.25">
      <c r="E33" s="153" t="s">
        <v>25</v>
      </c>
      <c r="F33" s="154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3:23" ht="15" thickTop="1" x14ac:dyDescent="0.2"/>
    <row r="45" spans="3:23" hidden="1" x14ac:dyDescent="0.2">
      <c r="C45" s="39" t="str">
        <f>"-"</f>
        <v>-</v>
      </c>
    </row>
    <row r="46" spans="3:23" hidden="1" x14ac:dyDescent="0.2">
      <c r="C46" s="40" t="s">
        <v>54</v>
      </c>
    </row>
    <row r="47" spans="3:23" hidden="1" x14ac:dyDescent="0.2">
      <c r="C47" s="40" t="s">
        <v>55</v>
      </c>
    </row>
    <row r="48" spans="3:23" hidden="1" x14ac:dyDescent="0.2">
      <c r="C48" s="40" t="s">
        <v>56</v>
      </c>
    </row>
    <row r="49" spans="3:3" hidden="1" x14ac:dyDescent="0.2"/>
    <row r="50" spans="3:3" hidden="1" x14ac:dyDescent="0.2">
      <c r="C50" s="41"/>
    </row>
    <row r="51" spans="3:3" hidden="1" x14ac:dyDescent="0.2">
      <c r="C51" s="41"/>
    </row>
    <row r="52" spans="3:3" hidden="1" x14ac:dyDescent="0.2">
      <c r="C52" s="41"/>
    </row>
    <row r="53" spans="3:3" hidden="1" x14ac:dyDescent="0.2">
      <c r="C53" s="39" t="str">
        <f>"-"</f>
        <v>-</v>
      </c>
    </row>
    <row r="54" spans="3:3" hidden="1" x14ac:dyDescent="0.2">
      <c r="C54" s="40" t="s">
        <v>57</v>
      </c>
    </row>
    <row r="55" spans="3:3" hidden="1" x14ac:dyDescent="0.2">
      <c r="C55" s="40" t="s">
        <v>58</v>
      </c>
    </row>
    <row r="56" spans="3:3" x14ac:dyDescent="0.2">
      <c r="C56" s="41"/>
    </row>
    <row r="57" spans="3:3" x14ac:dyDescent="0.2">
      <c r="C57" s="41"/>
    </row>
    <row r="58" spans="3:3" x14ac:dyDescent="0.2">
      <c r="C58" s="41"/>
    </row>
    <row r="59" spans="3:3" x14ac:dyDescent="0.2">
      <c r="C59" s="39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</sheetData>
  <sheetProtection algorithmName="SHA-512" hashValue="3ELaoHpC5Q5rlGUKoEiAZmzlX1ad06mScCwZ0R0lcpuvamIAt5eUBYAcTf3OQmsDwzSZ30GIpMv5TuhGXmK2CA==" saltValue="MAZFwieV2kkcNES7D+QeTA==" spinCount="100000" sheet="1" formatRows="0" insertRows="0" deleteRows="0" selectLockedCells="1"/>
  <protectedRanges>
    <protectedRange sqref="Q6:Q13 F6:F13" name="Bereich1"/>
    <protectedRange sqref="B18:B21" name="Bereich1_14"/>
    <protectedRange sqref="G6" name="Bereich1_3_1"/>
    <protectedRange sqref="G7:G11" name="Bereich1_3_2"/>
    <protectedRange sqref="G12" name="Bereich1_3_3"/>
    <protectedRange sqref="G13" name="Bereich1_3_5"/>
    <protectedRange sqref="A6:D13" name="Bereich1_1"/>
    <protectedRange sqref="E6:E13" name="Bereich1_2_5"/>
  </protectedRanges>
  <mergeCells count="37">
    <mergeCell ref="C21:G21"/>
    <mergeCell ref="A24:C24"/>
    <mergeCell ref="D24:G24"/>
    <mergeCell ref="D1:E1"/>
    <mergeCell ref="C8:E8"/>
    <mergeCell ref="C9:E9"/>
    <mergeCell ref="C10:E10"/>
    <mergeCell ref="C11:E11"/>
    <mergeCell ref="C18:G18"/>
    <mergeCell ref="C19:G19"/>
    <mergeCell ref="C20:G20"/>
    <mergeCell ref="O32:R32"/>
    <mergeCell ref="T32:W32"/>
    <mergeCell ref="R33:W33"/>
    <mergeCell ref="H32:M32"/>
    <mergeCell ref="A27:B27"/>
    <mergeCell ref="D27:G27"/>
    <mergeCell ref="O27:P27"/>
    <mergeCell ref="D28:G28"/>
    <mergeCell ref="D29:G29"/>
    <mergeCell ref="P31:Q31"/>
    <mergeCell ref="E32:G32"/>
    <mergeCell ref="E33:F33"/>
    <mergeCell ref="E30:G30"/>
    <mergeCell ref="G33:M33"/>
    <mergeCell ref="O24:P24"/>
    <mergeCell ref="O25:P25"/>
    <mergeCell ref="O26:P26"/>
    <mergeCell ref="A25:C25"/>
    <mergeCell ref="D25:G25"/>
    <mergeCell ref="A26:C26"/>
    <mergeCell ref="D26:G26"/>
    <mergeCell ref="S1:T1"/>
    <mergeCell ref="C6:E6"/>
    <mergeCell ref="C7:E7"/>
    <mergeCell ref="C12:E12"/>
    <mergeCell ref="C13:E13"/>
  </mergeCells>
  <dataValidations count="28">
    <dataValidation allowBlank="1" showInputMessage="1" showErrorMessage="1" prompt="Zwischensumme" sqref="M31:N31" xr:uid="{00000000-0002-0000-0500-000000000000}"/>
    <dataValidation allowBlank="1" showInputMessage="1" showErrorMessage="1" prompt="Gesamtsumme Werkverträge" sqref="M30:N30" xr:uid="{00000000-0002-0000-0500-000001000000}"/>
    <dataValidation allowBlank="1" showInputMessage="1" showErrorMessage="1" prompt="Gesamtsumme Sonstige Kosten" sqref="M26:N26" xr:uid="{00000000-0002-0000-0500-000002000000}"/>
    <dataValidation allowBlank="1" showInputMessage="1" showErrorMessage="1" prompt="Gesamtsumme Reisekosten" sqref="M25:N25" xr:uid="{00000000-0002-0000-0500-000003000000}"/>
    <dataValidation allowBlank="1" showInputMessage="1" showErrorMessage="1" prompt="Gesamtsumme Material" sqref="M24:N24" xr:uid="{00000000-0002-0000-0500-000004000000}"/>
    <dataValidation allowBlank="1" showInputMessage="1" showErrorMessage="1" prompt="Gesamtsumme Geräte" sqref="M22:N22" xr:uid="{00000000-0002-0000-0500-000005000000}"/>
    <dataValidation allowBlank="1" showInputMessage="1" showErrorMessage="1" prompt="Gesamtsumme Personal" sqref="M14:N14" xr:uid="{00000000-0002-0000-0500-000006000000}"/>
    <dataValidation type="whole" allowBlank="1" showInputMessage="1" showErrorMessage="1" prompt="Bitte geben die einen maximalen Wert von 100 ein! " sqref="Q6:Q13" xr:uid="{00000000-0002-0000-0500-000007000000}">
      <formula1>1</formula1>
      <formula2>100</formula2>
    </dataValidation>
    <dataValidation allowBlank="1" showInputMessage="1" showErrorMessage="1" prompt="Zwischensumme 2. Jahr" sqref="I31" xr:uid="{00000000-0002-0000-0500-000008000000}"/>
    <dataValidation allowBlank="1" showInputMessage="1" showErrorMessage="1" prompt="Zwischensumme 1. Jahr" sqref="H31" xr:uid="{00000000-0002-0000-0500-000009000000}"/>
    <dataValidation allowBlank="1" showInputMessage="1" showErrorMessage="1" prompt="Gesamtsumme Werkverträge 2. Jahr" sqref="I30" xr:uid="{00000000-0002-0000-0500-00000A000000}"/>
    <dataValidation allowBlank="1" showInputMessage="1" showErrorMessage="1" prompt="Gesamtsumme Werkverträge 1. Jahr" sqref="H30" xr:uid="{00000000-0002-0000-0500-00000B000000}"/>
    <dataValidation allowBlank="1" showInputMessage="1" showErrorMessage="1" prompt="Gesamtsumme Geräte 2. Jahr" sqref="I22" xr:uid="{00000000-0002-0000-0500-00000C000000}"/>
    <dataValidation allowBlank="1" showInputMessage="1" showErrorMessage="1" prompt="Gesamtsumme Geräte 1. Jahr" sqref="H22" xr:uid="{00000000-0002-0000-0500-00000D000000}"/>
    <dataValidation allowBlank="1" showInputMessage="1" showErrorMessage="1" prompt="Gesamtsumme Personal 2. Jahr" sqref="I14" xr:uid="{00000000-0002-0000-0500-00000E000000}"/>
    <dataValidation allowBlank="1" showInputMessage="1" showErrorMessage="1" prompt="Gesamtsumme Personal 1. Jahr" sqref="H14" xr:uid="{00000000-0002-0000-0500-00000F000000}"/>
    <dataValidation allowBlank="1" showInputMessage="1" showErrorMessage="1" prompt="Zwischensumme 3. Jahr" sqref="J31:K31" xr:uid="{00000000-0002-0000-0500-000010000000}"/>
    <dataValidation allowBlank="1" showInputMessage="1" showErrorMessage="1" prompt="Gesamtsumme Werkverträge 3. Jahr" sqref="J30:L30 V30" xr:uid="{00000000-0002-0000-0500-000011000000}"/>
    <dataValidation allowBlank="1" showInputMessage="1" showErrorMessage="1" prompt="Gesamtsumme Geräte 3. Jahr" sqref="J22:L22 V22" xr:uid="{00000000-0002-0000-0500-000012000000}"/>
    <dataValidation allowBlank="1" showInputMessage="1" showErrorMessage="1" prompt="Gesamtsumme Personal 3. Jahr" sqref="J14:L14 V14" xr:uid="{00000000-0002-0000-0500-000013000000}"/>
    <dataValidation type="whole" allowBlank="1" showInputMessage="1" showErrorMessage="1" prompt="Bitte geben Sie einen Wert zwischen 10% und 100% ein!" sqref="G6:G13" xr:uid="{00000000-0002-0000-0500-000016000000}">
      <formula1>1</formula1>
      <formula2>100</formula2>
    </dataValidation>
    <dataValidation allowBlank="1" showInputMessage="1" showErrorMessage="1" prompt="Bitte geben Sie die bereits bekannte SFB Konzept-Nummer ein." sqref="G2" xr:uid="{00000000-0002-0000-0500-000019000000}"/>
    <dataValidation allowBlank="1" showInputMessage="1" showErrorMessage="1" prompt="Gesamtsumme" sqref="G33 R33" xr:uid="{00000000-0002-0000-0500-00001A000000}"/>
    <dataValidation allowBlank="1" showInputMessage="1" showErrorMessage="1" prompt="Allgemeine Projektkosten" sqref="H32 T32:U32" xr:uid="{00000000-0002-0000-0500-00001B000000}"/>
    <dataValidation type="list" allowBlank="1" showInputMessage="1" showErrorMessage="1" promptTitle="Beschäftigungsform" prompt="Bitte wählen Sie die Beschäftigungsform aus!" sqref="F6:F13" xr:uid="{00000000-0002-0000-0500-00001C000000}">
      <formula1>$C$45:$C$48</formula1>
    </dataValidation>
    <dataValidation allowBlank="1" showInputMessage="1" showErrorMessage="1" prompt="_x000a_" sqref="L31 V31" xr:uid="{875BB242-E0E1-4E74-968F-EA6FFF899AFF}"/>
    <dataValidation allowBlank="1" showInputMessage="1" showErrorMessage="1" prompt="Wenn bekannt, Namen einsetzen, ansonsten Tätigkeit der Werkvertragnehmerin/des Werkvertragnehmers (z. B. ProgrammiererIn etc.)" sqref="D27:G27" xr:uid="{00000000-0002-0000-0500-000017000000}"/>
    <dataValidation allowBlank="1" showInputMessage="1" showErrorMessage="1" prompt="Wenn bekannt, Namen einsetzen, ansonsten Tätigkeit der Werkvertragnehmerin/des Werkvertragnehmers (z. B. ProgrammiererIn etc.)." sqref="D28:G29" xr:uid="{00000000-0002-0000-0500-000018000000}"/>
  </dataValidations>
  <pageMargins left="0.49" right="0.49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EUR&amp;"Arial,Kursiv"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W67"/>
  <sheetViews>
    <sheetView zoomScale="80" zoomScaleNormal="80" workbookViewId="0">
      <selection activeCell="H8" sqref="H8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25" style="2" customWidth="1"/>
    <col min="6" max="6" width="6.75" style="2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21" width="0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97</v>
      </c>
      <c r="B1" s="41"/>
      <c r="C1" s="41"/>
      <c r="D1" s="145"/>
      <c r="E1" s="145"/>
      <c r="F1" s="41"/>
      <c r="G1" s="60"/>
      <c r="H1" s="60"/>
      <c r="I1" s="61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B2" s="60"/>
      <c r="C2" s="60"/>
      <c r="D2" s="60"/>
      <c r="E2" s="60"/>
      <c r="F2" s="116"/>
      <c r="G2" s="116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4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4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24"/>
      <c r="D12" s="124"/>
      <c r="E12" s="124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8" t="s">
        <v>110</v>
      </c>
      <c r="C13" s="124"/>
      <c r="D13" s="124"/>
      <c r="E13" s="124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s="41" customFormat="1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92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s="41" customFormat="1" ht="15.75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92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ht="26.1" customHeight="1" thickTop="1" thickBot="1" x14ac:dyDescent="0.25">
      <c r="A24" s="142" t="s">
        <v>69</v>
      </c>
      <c r="B24" s="143"/>
      <c r="C24" s="144"/>
      <c r="D24" s="129"/>
      <c r="E24" s="130"/>
      <c r="F24" s="130"/>
      <c r="G24" s="131"/>
      <c r="H24" s="111"/>
      <c r="I24" s="111"/>
      <c r="J24" s="111"/>
      <c r="K24" s="111"/>
      <c r="L24" s="111"/>
      <c r="M24" s="44">
        <f>SUM(H24:L24)</f>
        <v>0</v>
      </c>
      <c r="N24" s="21"/>
      <c r="O24" s="139" t="s">
        <v>64</v>
      </c>
      <c r="P24" s="140"/>
      <c r="R24" s="111"/>
      <c r="S24" s="111"/>
      <c r="T24" s="111"/>
      <c r="U24" s="111"/>
      <c r="V24" s="111"/>
      <c r="W24" s="48">
        <f>SUM(R24:V24)</f>
        <v>0</v>
      </c>
    </row>
    <row r="25" spans="1:23" ht="26.1" customHeight="1" thickTop="1" thickBot="1" x14ac:dyDescent="0.25">
      <c r="A25" s="142" t="s">
        <v>70</v>
      </c>
      <c r="B25" s="143"/>
      <c r="C25" s="144"/>
      <c r="D25" s="129"/>
      <c r="E25" s="130"/>
      <c r="F25" s="130"/>
      <c r="G25" s="131"/>
      <c r="H25" s="111"/>
      <c r="I25" s="111"/>
      <c r="J25" s="111"/>
      <c r="K25" s="111"/>
      <c r="L25" s="111"/>
      <c r="M25" s="44">
        <f>SUM(H25:L25)</f>
        <v>0</v>
      </c>
      <c r="N25" s="21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6.1" customHeight="1" thickTop="1" thickBot="1" x14ac:dyDescent="0.25">
      <c r="A26" s="142" t="s">
        <v>89</v>
      </c>
      <c r="B26" s="143"/>
      <c r="C26" s="144"/>
      <c r="D26" s="129"/>
      <c r="E26" s="130"/>
      <c r="F26" s="130"/>
      <c r="G26" s="131"/>
      <c r="H26" s="111"/>
      <c r="I26" s="111"/>
      <c r="J26" s="111"/>
      <c r="K26" s="111"/>
      <c r="L26" s="111"/>
      <c r="M26" s="44">
        <f>SUM(H26:L26)</f>
        <v>0</v>
      </c>
      <c r="N26" s="21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127" t="s">
        <v>85</v>
      </c>
      <c r="B27" s="128"/>
      <c r="C27" s="15" t="s">
        <v>66</v>
      </c>
      <c r="D27" s="124"/>
      <c r="E27" s="124"/>
      <c r="F27" s="124"/>
      <c r="G27" s="125"/>
      <c r="H27" s="88"/>
      <c r="I27" s="88"/>
      <c r="J27" s="88"/>
      <c r="K27" s="88"/>
      <c r="L27" s="88"/>
      <c r="M27" s="37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89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1"/>
      <c r="J32" s="171"/>
      <c r="K32" s="171"/>
      <c r="L32" s="171"/>
      <c r="M32" s="172"/>
      <c r="O32" s="180" t="s">
        <v>93</v>
      </c>
      <c r="P32" s="181"/>
      <c r="Q32" s="182"/>
      <c r="R32" s="182"/>
      <c r="S32" s="102"/>
      <c r="T32" s="167">
        <f>W31*0.1</f>
        <v>0</v>
      </c>
      <c r="U32" s="168"/>
      <c r="V32" s="168"/>
      <c r="W32" s="169"/>
    </row>
    <row r="33" spans="3:23" ht="27.95" customHeight="1" thickTop="1" thickBot="1" x14ac:dyDescent="0.25">
      <c r="E33" s="153" t="s">
        <v>25</v>
      </c>
      <c r="F33" s="154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3:23" ht="15" thickTop="1" x14ac:dyDescent="0.2"/>
    <row r="45" spans="3:23" hidden="1" x14ac:dyDescent="0.2">
      <c r="C45" s="39" t="str">
        <f>"-"</f>
        <v>-</v>
      </c>
    </row>
    <row r="46" spans="3:23" hidden="1" x14ac:dyDescent="0.2">
      <c r="C46" s="40" t="s">
        <v>54</v>
      </c>
    </row>
    <row r="47" spans="3:23" hidden="1" x14ac:dyDescent="0.2">
      <c r="C47" s="40" t="s">
        <v>55</v>
      </c>
    </row>
    <row r="48" spans="3:23" hidden="1" x14ac:dyDescent="0.2">
      <c r="C48" s="40" t="s">
        <v>56</v>
      </c>
    </row>
    <row r="49" spans="3:3" hidden="1" x14ac:dyDescent="0.2"/>
    <row r="50" spans="3:3" hidden="1" x14ac:dyDescent="0.2">
      <c r="C50" s="41"/>
    </row>
    <row r="51" spans="3:3" hidden="1" x14ac:dyDescent="0.2">
      <c r="C51" s="41"/>
    </row>
    <row r="52" spans="3:3" hidden="1" x14ac:dyDescent="0.2">
      <c r="C52" s="41"/>
    </row>
    <row r="53" spans="3:3" hidden="1" x14ac:dyDescent="0.2">
      <c r="C53" s="39" t="str">
        <f>"-"</f>
        <v>-</v>
      </c>
    </row>
    <row r="54" spans="3:3" hidden="1" x14ac:dyDescent="0.2">
      <c r="C54" s="40" t="s">
        <v>57</v>
      </c>
    </row>
    <row r="55" spans="3:3" hidden="1" x14ac:dyDescent="0.2">
      <c r="C55" s="40" t="s">
        <v>58</v>
      </c>
    </row>
    <row r="56" spans="3:3" x14ac:dyDescent="0.2">
      <c r="C56" s="41"/>
    </row>
    <row r="57" spans="3:3" x14ac:dyDescent="0.2">
      <c r="C57" s="41"/>
    </row>
    <row r="58" spans="3:3" x14ac:dyDescent="0.2">
      <c r="C58" s="41"/>
    </row>
    <row r="59" spans="3:3" x14ac:dyDescent="0.2">
      <c r="C59" s="39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</sheetData>
  <sheetProtection algorithmName="SHA-512" hashValue="POJdVcAoE7leeE8RpvBtCSVrTZGe7s74phFP/g33muSsR+EJWUA8Pyf+hLUOfGBxI/LebIo+cH6xSCEyZU5kNA==" saltValue="FxzwUboMOMSsq92laXq6Dw==" spinCount="100000" sheet="1" formatRows="0" insertRows="0" deleteRows="0" selectLockedCells="1"/>
  <protectedRanges>
    <protectedRange sqref="Q6:Q13 F6:F13" name="Bereich1"/>
    <protectedRange sqref="G6" name="Bereich1_3_1"/>
    <protectedRange sqref="G7:G11" name="Bereich1_3_2"/>
    <protectedRange sqref="G12" name="Bereich1_3_3"/>
    <protectedRange sqref="G13" name="Bereich1_3_4"/>
    <protectedRange sqref="A6:D13" name="Bereich1_1"/>
    <protectedRange sqref="E6:E13" name="Bereich1_2_5_1"/>
  </protectedRanges>
  <mergeCells count="37">
    <mergeCell ref="C21:G21"/>
    <mergeCell ref="A24:C24"/>
    <mergeCell ref="D24:G24"/>
    <mergeCell ref="D1:E1"/>
    <mergeCell ref="C8:E8"/>
    <mergeCell ref="C9:E9"/>
    <mergeCell ref="C10:E10"/>
    <mergeCell ref="C11:E11"/>
    <mergeCell ref="C18:G18"/>
    <mergeCell ref="C19:G19"/>
    <mergeCell ref="C20:G20"/>
    <mergeCell ref="O32:R32"/>
    <mergeCell ref="T32:W32"/>
    <mergeCell ref="R33:W33"/>
    <mergeCell ref="H32:M32"/>
    <mergeCell ref="A27:B27"/>
    <mergeCell ref="D27:G27"/>
    <mergeCell ref="O27:P27"/>
    <mergeCell ref="D28:G28"/>
    <mergeCell ref="D29:G29"/>
    <mergeCell ref="P31:Q31"/>
    <mergeCell ref="E32:G32"/>
    <mergeCell ref="E33:F33"/>
    <mergeCell ref="E30:G30"/>
    <mergeCell ref="G33:M33"/>
    <mergeCell ref="O24:P24"/>
    <mergeCell ref="O25:P25"/>
    <mergeCell ref="O26:P26"/>
    <mergeCell ref="A25:C25"/>
    <mergeCell ref="D25:G25"/>
    <mergeCell ref="A26:C26"/>
    <mergeCell ref="D26:G26"/>
    <mergeCell ref="S1:T1"/>
    <mergeCell ref="C6:E6"/>
    <mergeCell ref="C7:E7"/>
    <mergeCell ref="C12:E12"/>
    <mergeCell ref="C13:E13"/>
  </mergeCells>
  <dataValidations count="27">
    <dataValidation allowBlank="1" showInputMessage="1" showErrorMessage="1" prompt="Zwischensumme" sqref="M31:N31" xr:uid="{00000000-0002-0000-0600-000000000000}"/>
    <dataValidation allowBlank="1" showInputMessage="1" showErrorMessage="1" prompt="Gesamtsumme Werkverträge" sqref="M30:N30" xr:uid="{00000000-0002-0000-0600-000001000000}"/>
    <dataValidation allowBlank="1" showInputMessage="1" showErrorMessage="1" prompt="Gesamtsumme Sonstige Kosten" sqref="M26:N26" xr:uid="{00000000-0002-0000-0600-000002000000}"/>
    <dataValidation allowBlank="1" showInputMessage="1" showErrorMessage="1" prompt="Gesamtsumme Reisekosten" sqref="M25:N25" xr:uid="{00000000-0002-0000-0600-000003000000}"/>
    <dataValidation allowBlank="1" showInputMessage="1" showErrorMessage="1" prompt="Gesamtsumme Material" sqref="M24:N24" xr:uid="{00000000-0002-0000-0600-000004000000}"/>
    <dataValidation allowBlank="1" showInputMessage="1" showErrorMessage="1" prompt="Gesamtsumme Geräte" sqref="M22:N22" xr:uid="{00000000-0002-0000-0600-000005000000}"/>
    <dataValidation allowBlank="1" showInputMessage="1" showErrorMessage="1" prompt="Gesamtsumme Personal" sqref="M14:N14" xr:uid="{00000000-0002-0000-0600-000006000000}"/>
    <dataValidation type="whole" allowBlank="1" showInputMessage="1" showErrorMessage="1" prompt="Bitte geben die einen maximalen Wert von 100 ein! " sqref="Q6:Q13" xr:uid="{00000000-0002-0000-0600-000007000000}">
      <formula1>1</formula1>
      <formula2>100</formula2>
    </dataValidation>
    <dataValidation allowBlank="1" showInputMessage="1" showErrorMessage="1" prompt="Zwischensumme 2. Jahr" sqref="I31" xr:uid="{00000000-0002-0000-0600-000008000000}"/>
    <dataValidation allowBlank="1" showInputMessage="1" showErrorMessage="1" prompt="Zwischensumme 1. Jahr" sqref="H31" xr:uid="{00000000-0002-0000-0600-000009000000}"/>
    <dataValidation allowBlank="1" showInputMessage="1" showErrorMessage="1" prompt="Gesamtsumme Werkverträge 2. Jahr" sqref="I30" xr:uid="{00000000-0002-0000-0600-00000A000000}"/>
    <dataValidation allowBlank="1" showInputMessage="1" showErrorMessage="1" prompt="Gesamtsumme Werkverträge 1. Jahr" sqref="H30" xr:uid="{00000000-0002-0000-0600-00000B000000}"/>
    <dataValidation allowBlank="1" showInputMessage="1" showErrorMessage="1" prompt="Gesamtsumme Geräte 2. Jahr" sqref="I22" xr:uid="{00000000-0002-0000-0600-00000C000000}"/>
    <dataValidation allowBlank="1" showInputMessage="1" showErrorMessage="1" prompt="Gesamtsumme Geräte 1. Jahr" sqref="H22" xr:uid="{00000000-0002-0000-0600-00000D000000}"/>
    <dataValidation allowBlank="1" showInputMessage="1" showErrorMessage="1" prompt="Gesamtsumme Personal 2. Jahr" sqref="I14" xr:uid="{00000000-0002-0000-0600-00000E000000}"/>
    <dataValidation allowBlank="1" showInputMessage="1" showErrorMessage="1" prompt="Gesamtsumme Personal 1. Jahr" sqref="H14" xr:uid="{00000000-0002-0000-0600-00000F000000}"/>
    <dataValidation allowBlank="1" showInputMessage="1" showErrorMessage="1" prompt="Zwischensumme 3. Jahr" sqref="J31:K31" xr:uid="{00000000-0002-0000-0600-000010000000}"/>
    <dataValidation allowBlank="1" showInputMessage="1" showErrorMessage="1" prompt="Gesamtsumme Werkverträge 3. Jahr" sqref="J30:L30 V30" xr:uid="{00000000-0002-0000-0600-000011000000}"/>
    <dataValidation allowBlank="1" showInputMessage="1" showErrorMessage="1" prompt="Gesamtsumme Geräte 3. Jahr" sqref="J22:L22 V22" xr:uid="{00000000-0002-0000-0600-000012000000}"/>
    <dataValidation allowBlank="1" showInputMessage="1" showErrorMessage="1" prompt="Gesamtsumme Personal 3. Jahr" sqref="J14:L14 V14" xr:uid="{00000000-0002-0000-0600-000013000000}"/>
    <dataValidation type="whole" allowBlank="1" showInputMessage="1" showErrorMessage="1" prompt="Bitte geben Sie einen Wert zwischen 10% und 100% ein!" sqref="G6:G13" xr:uid="{00000000-0002-0000-0600-000016000000}">
      <formula1>1</formula1>
      <formula2>100</formula2>
    </dataValidation>
    <dataValidation allowBlank="1" showInputMessage="1" showErrorMessage="1" prompt="Bitte geben Sie die bereits bekannte SFB Konzept-Nummer ein." sqref="G2" xr:uid="{00000000-0002-0000-0600-000018000000}"/>
    <dataValidation allowBlank="1" showInputMessage="1" showErrorMessage="1" prompt="Gesamtsumme" sqref="G33 R33" xr:uid="{00000000-0002-0000-0600-000019000000}"/>
    <dataValidation allowBlank="1" showInputMessage="1" showErrorMessage="1" prompt="Allgemeine Projektkosten" sqref="H32 T32:U32" xr:uid="{00000000-0002-0000-0600-00001A000000}"/>
    <dataValidation type="list" allowBlank="1" showInputMessage="1" showErrorMessage="1" promptTitle="Beschäftigungsform" prompt="Bitte wählen Sie die Beschäftigungsform aus!" sqref="F6:F13" xr:uid="{00000000-0002-0000-0600-00001B000000}">
      <formula1>$C$45:$C$48</formula1>
    </dataValidation>
    <dataValidation allowBlank="1" showInputMessage="1" showErrorMessage="1" prompt="_x000a_" sqref="L31 V31" xr:uid="{51B69AEC-52C7-4B78-B64A-E4E3707D9335}"/>
    <dataValidation allowBlank="1" showInputMessage="1" showErrorMessage="1" prompt="Wenn bekannt, Namen einsetzen, ansonsten Tätigkeit der Werkvertragnehmerin/des Werkvertragnehmers (z. B. ProgrammiererIn etc.)." sqref="D27:G29" xr:uid="{00000000-0002-0000-0600-000017000000}"/>
  </dataValidations>
  <pageMargins left="0.47" right="0.49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W67"/>
  <sheetViews>
    <sheetView zoomScale="80" zoomScaleNormal="80" workbookViewId="0">
      <selection activeCell="H9" sqref="H9:I9"/>
    </sheetView>
  </sheetViews>
  <sheetFormatPr baseColWidth="10" defaultRowHeight="14.25" x14ac:dyDescent="0.2"/>
  <cols>
    <col min="1" max="1" width="7.875" style="2" customWidth="1"/>
    <col min="2" max="2" width="10" style="2" customWidth="1"/>
    <col min="3" max="3" width="6.125" style="2" customWidth="1"/>
    <col min="4" max="4" width="27.75" style="2" customWidth="1"/>
    <col min="5" max="5" width="26.375" style="2" customWidth="1"/>
    <col min="6" max="6" width="6.75" style="2" customWidth="1"/>
    <col min="7" max="7" width="9.625" style="2" customWidth="1"/>
    <col min="8" max="12" width="13.625" style="2" customWidth="1"/>
    <col min="13" max="13" width="14.125" style="2" customWidth="1"/>
    <col min="14" max="14" width="3" style="2" customWidth="1"/>
    <col min="15" max="21" width="0" style="2" hidden="1" customWidth="1"/>
    <col min="22" max="22" width="13.625" style="2" hidden="1" customWidth="1"/>
    <col min="23" max="23" width="12.125" style="2" hidden="1" customWidth="1"/>
    <col min="24" max="16384" width="11" style="2"/>
  </cols>
  <sheetData>
    <row r="1" spans="1:23" ht="15" x14ac:dyDescent="0.25">
      <c r="A1" s="40" t="s">
        <v>96</v>
      </c>
      <c r="B1" s="41"/>
      <c r="C1" s="41"/>
      <c r="D1" s="145"/>
      <c r="E1" s="145"/>
      <c r="F1" s="41"/>
      <c r="G1" s="60"/>
      <c r="H1" s="60"/>
      <c r="I1" s="61"/>
      <c r="J1" s="41"/>
      <c r="K1" s="41"/>
      <c r="L1" s="41"/>
      <c r="M1" s="41"/>
      <c r="O1" s="1" t="s">
        <v>65</v>
      </c>
      <c r="S1" s="141"/>
      <c r="T1" s="141"/>
      <c r="U1" s="114"/>
      <c r="V1" s="41"/>
    </row>
    <row r="2" spans="1:23" ht="15" x14ac:dyDescent="0.25">
      <c r="B2" s="60"/>
      <c r="C2" s="60"/>
      <c r="D2" s="60"/>
      <c r="E2" s="60"/>
      <c r="F2" s="116"/>
      <c r="G2" s="116"/>
      <c r="H2" s="116"/>
      <c r="I2" s="116"/>
      <c r="J2" s="41"/>
      <c r="K2" s="41"/>
      <c r="L2" s="41"/>
      <c r="M2" s="41"/>
      <c r="O2" s="1"/>
      <c r="S2" s="115"/>
      <c r="T2" s="115"/>
      <c r="U2" s="1"/>
      <c r="V2" s="41"/>
    </row>
    <row r="3" spans="1:23" s="41" customFormat="1" x14ac:dyDescent="0.2">
      <c r="N3" s="62"/>
    </row>
    <row r="4" spans="1:23" s="41" customFormat="1" x14ac:dyDescent="0.2">
      <c r="A4" s="63" t="s">
        <v>0</v>
      </c>
      <c r="B4" s="63" t="s">
        <v>1</v>
      </c>
      <c r="C4" s="63" t="s">
        <v>111</v>
      </c>
      <c r="D4" s="63"/>
      <c r="E4" s="112"/>
      <c r="F4" s="65" t="s">
        <v>38</v>
      </c>
      <c r="G4" s="65" t="s">
        <v>71</v>
      </c>
      <c r="H4" s="64" t="s">
        <v>3</v>
      </c>
      <c r="I4" s="64" t="s">
        <v>4</v>
      </c>
      <c r="J4" s="64" t="s">
        <v>5</v>
      </c>
      <c r="K4" s="64" t="s">
        <v>39</v>
      </c>
      <c r="L4" s="64" t="s">
        <v>90</v>
      </c>
      <c r="M4" s="65" t="s">
        <v>7</v>
      </c>
      <c r="N4" s="89"/>
      <c r="O4" s="40" t="s">
        <v>59</v>
      </c>
      <c r="P4" s="63" t="s">
        <v>1</v>
      </c>
      <c r="Q4" s="65" t="s">
        <v>2</v>
      </c>
      <c r="R4" s="64" t="s">
        <v>3</v>
      </c>
      <c r="S4" s="64" t="s">
        <v>4</v>
      </c>
      <c r="T4" s="64" t="s">
        <v>5</v>
      </c>
      <c r="U4" s="64" t="s">
        <v>39</v>
      </c>
      <c r="V4" s="64" t="s">
        <v>90</v>
      </c>
      <c r="W4" s="65" t="s">
        <v>7</v>
      </c>
    </row>
    <row r="5" spans="1:23" s="41" customFormat="1" x14ac:dyDescent="0.2">
      <c r="A5" s="66" t="s">
        <v>8</v>
      </c>
      <c r="B5" s="67" t="s">
        <v>9</v>
      </c>
      <c r="C5" s="67" t="s">
        <v>40</v>
      </c>
      <c r="D5" s="67"/>
      <c r="E5" s="113"/>
      <c r="F5" s="68" t="s">
        <v>41</v>
      </c>
      <c r="G5" s="68" t="s">
        <v>10</v>
      </c>
      <c r="H5" s="69" t="s">
        <v>42</v>
      </c>
      <c r="I5" s="69" t="s">
        <v>43</v>
      </c>
      <c r="J5" s="70" t="s">
        <v>13</v>
      </c>
      <c r="K5" s="70" t="s">
        <v>44</v>
      </c>
      <c r="L5" s="69" t="s">
        <v>91</v>
      </c>
      <c r="M5" s="68" t="s">
        <v>15</v>
      </c>
      <c r="N5" s="90"/>
      <c r="O5" s="66" t="s">
        <v>60</v>
      </c>
      <c r="P5" s="67" t="s">
        <v>9</v>
      </c>
      <c r="Q5" s="68" t="s">
        <v>10</v>
      </c>
      <c r="R5" s="69" t="s">
        <v>42</v>
      </c>
      <c r="S5" s="69" t="s">
        <v>43</v>
      </c>
      <c r="T5" s="70" t="s">
        <v>13</v>
      </c>
      <c r="U5" s="70" t="s">
        <v>44</v>
      </c>
      <c r="V5" s="69" t="s">
        <v>91</v>
      </c>
      <c r="W5" s="68" t="s">
        <v>15</v>
      </c>
    </row>
    <row r="6" spans="1:23" ht="20.100000000000001" customHeight="1" x14ac:dyDescent="0.2">
      <c r="A6" s="91"/>
      <c r="B6" s="24" t="s">
        <v>50</v>
      </c>
      <c r="C6" s="124"/>
      <c r="D6" s="124"/>
      <c r="E6" s="124"/>
      <c r="F6" s="25" t="s">
        <v>45</v>
      </c>
      <c r="G6" s="87"/>
      <c r="H6" s="88"/>
      <c r="I6" s="88"/>
      <c r="J6" s="88"/>
      <c r="K6" s="88"/>
      <c r="L6" s="88"/>
      <c r="M6" s="23"/>
      <c r="N6" s="17"/>
      <c r="O6" s="23"/>
      <c r="P6" s="27"/>
      <c r="Q6" s="26"/>
      <c r="R6" s="88"/>
      <c r="S6" s="88"/>
      <c r="T6" s="88"/>
      <c r="U6" s="88"/>
      <c r="V6" s="88"/>
      <c r="W6" s="23"/>
    </row>
    <row r="7" spans="1:23" ht="20.100000000000001" customHeight="1" x14ac:dyDescent="0.2">
      <c r="A7" s="27"/>
      <c r="B7" s="24" t="s">
        <v>51</v>
      </c>
      <c r="C7" s="124"/>
      <c r="D7" s="124"/>
      <c r="E7" s="124"/>
      <c r="F7" s="25" t="s">
        <v>45</v>
      </c>
      <c r="G7" s="87"/>
      <c r="H7" s="88"/>
      <c r="I7" s="88"/>
      <c r="J7" s="88"/>
      <c r="K7" s="88"/>
      <c r="L7" s="88"/>
      <c r="M7" s="23"/>
      <c r="N7" s="17"/>
      <c r="O7" s="23"/>
      <c r="P7" s="27"/>
      <c r="Q7" s="26"/>
      <c r="R7" s="88"/>
      <c r="S7" s="88"/>
      <c r="T7" s="88"/>
      <c r="U7" s="88"/>
      <c r="V7" s="88"/>
      <c r="W7" s="23"/>
    </row>
    <row r="8" spans="1:23" ht="20.100000000000001" customHeight="1" x14ac:dyDescent="0.2">
      <c r="A8" s="27"/>
      <c r="B8" s="24" t="s">
        <v>52</v>
      </c>
      <c r="C8" s="146"/>
      <c r="D8" s="146"/>
      <c r="E8" s="147"/>
      <c r="F8" s="25" t="s">
        <v>45</v>
      </c>
      <c r="G8" s="87"/>
      <c r="H8" s="88"/>
      <c r="I8" s="88"/>
      <c r="J8" s="88"/>
      <c r="K8" s="88"/>
      <c r="L8" s="88"/>
      <c r="M8" s="23"/>
      <c r="N8" s="17"/>
      <c r="O8" s="23"/>
      <c r="P8" s="27"/>
      <c r="Q8" s="26"/>
      <c r="R8" s="88"/>
      <c r="S8" s="88"/>
      <c r="T8" s="88"/>
      <c r="U8" s="88"/>
      <c r="V8" s="88"/>
      <c r="W8" s="23"/>
    </row>
    <row r="9" spans="1:23" ht="20.100000000000001" customHeight="1" x14ac:dyDescent="0.2">
      <c r="A9" s="27"/>
      <c r="B9" s="24" t="s">
        <v>53</v>
      </c>
      <c r="C9" s="146"/>
      <c r="D9" s="146"/>
      <c r="E9" s="147"/>
      <c r="F9" s="25" t="s">
        <v>45</v>
      </c>
      <c r="G9" s="87"/>
      <c r="H9" s="88"/>
      <c r="I9" s="88"/>
      <c r="J9" s="88"/>
      <c r="K9" s="88"/>
      <c r="L9" s="88"/>
      <c r="M9" s="23"/>
      <c r="N9" s="17"/>
      <c r="O9" s="23"/>
      <c r="P9" s="27"/>
      <c r="Q9" s="26"/>
      <c r="R9" s="88"/>
      <c r="S9" s="88"/>
      <c r="T9" s="88"/>
      <c r="U9" s="88"/>
      <c r="V9" s="88"/>
      <c r="W9" s="23"/>
    </row>
    <row r="10" spans="1:23" ht="20.100000000000001" customHeight="1" x14ac:dyDescent="0.2">
      <c r="A10" s="27"/>
      <c r="B10" s="24" t="s">
        <v>107</v>
      </c>
      <c r="C10" s="146"/>
      <c r="D10" s="146"/>
      <c r="E10" s="147"/>
      <c r="F10" s="25" t="s">
        <v>45</v>
      </c>
      <c r="G10" s="87"/>
      <c r="H10" s="88"/>
      <c r="I10" s="88"/>
      <c r="J10" s="88"/>
      <c r="K10" s="88"/>
      <c r="L10" s="88"/>
      <c r="M10" s="23"/>
      <c r="N10" s="17"/>
      <c r="O10" s="23"/>
      <c r="P10" s="27"/>
      <c r="Q10" s="26"/>
      <c r="R10" s="88"/>
      <c r="S10" s="88"/>
      <c r="T10" s="88"/>
      <c r="U10" s="88"/>
      <c r="V10" s="88"/>
      <c r="W10" s="23"/>
    </row>
    <row r="11" spans="1:23" ht="20.100000000000001" customHeight="1" x14ac:dyDescent="0.2">
      <c r="A11" s="27"/>
      <c r="B11" s="24" t="s">
        <v>108</v>
      </c>
      <c r="C11" s="146"/>
      <c r="D11" s="146"/>
      <c r="E11" s="147"/>
      <c r="F11" s="25" t="s">
        <v>45</v>
      </c>
      <c r="G11" s="87"/>
      <c r="H11" s="88"/>
      <c r="I11" s="88"/>
      <c r="J11" s="88"/>
      <c r="K11" s="88"/>
      <c r="L11" s="88"/>
      <c r="M11" s="23"/>
      <c r="N11" s="17"/>
      <c r="O11" s="23"/>
      <c r="P11" s="27"/>
      <c r="Q11" s="26"/>
      <c r="R11" s="88"/>
      <c r="S11" s="88"/>
      <c r="T11" s="88"/>
      <c r="U11" s="88"/>
      <c r="V11" s="88"/>
      <c r="W11" s="23"/>
    </row>
    <row r="12" spans="1:23" ht="20.100000000000001" customHeight="1" x14ac:dyDescent="0.2">
      <c r="A12" s="27"/>
      <c r="B12" s="24" t="s">
        <v>109</v>
      </c>
      <c r="C12" s="124"/>
      <c r="D12" s="124"/>
      <c r="E12" s="124"/>
      <c r="F12" s="25" t="s">
        <v>45</v>
      </c>
      <c r="G12" s="87"/>
      <c r="H12" s="88"/>
      <c r="I12" s="88"/>
      <c r="J12" s="88"/>
      <c r="K12" s="88"/>
      <c r="L12" s="88"/>
      <c r="M12" s="23"/>
      <c r="N12" s="17"/>
      <c r="O12" s="27"/>
      <c r="P12" s="27"/>
      <c r="Q12" s="26"/>
      <c r="R12" s="88"/>
      <c r="S12" s="88"/>
      <c r="T12" s="88"/>
      <c r="U12" s="88"/>
      <c r="V12" s="88"/>
      <c r="W12" s="23"/>
    </row>
    <row r="13" spans="1:23" ht="20.100000000000001" customHeight="1" thickBot="1" x14ac:dyDescent="0.25">
      <c r="A13" s="71"/>
      <c r="B13" s="28" t="s">
        <v>110</v>
      </c>
      <c r="C13" s="124"/>
      <c r="D13" s="124"/>
      <c r="E13" s="124"/>
      <c r="F13" s="25" t="s">
        <v>45</v>
      </c>
      <c r="G13" s="87"/>
      <c r="H13" s="88"/>
      <c r="I13" s="88"/>
      <c r="J13" s="88"/>
      <c r="K13" s="88"/>
      <c r="L13" s="88"/>
      <c r="M13" s="29"/>
      <c r="N13" s="18"/>
      <c r="O13" s="27"/>
      <c r="P13" s="27"/>
      <c r="Q13" s="26"/>
      <c r="R13" s="88"/>
      <c r="S13" s="88"/>
      <c r="T13" s="88"/>
      <c r="U13" s="88"/>
      <c r="V13" s="88"/>
      <c r="W13" s="29"/>
    </row>
    <row r="14" spans="1:23" s="41" customFormat="1" ht="20.100000000000001" customHeight="1" thickTop="1" thickBot="1" x14ac:dyDescent="0.25">
      <c r="A14" s="71"/>
      <c r="B14" s="71"/>
      <c r="C14" s="72"/>
      <c r="D14" s="72"/>
      <c r="E14" s="72"/>
      <c r="F14" s="71"/>
      <c r="G14" s="73" t="s">
        <v>46</v>
      </c>
      <c r="H14" s="30">
        <f>SUM(H6:H13)</f>
        <v>0</v>
      </c>
      <c r="I14" s="30">
        <f>SUM(I6:I13)</f>
        <v>0</v>
      </c>
      <c r="J14" s="30">
        <f>SUM(J6:J13)</f>
        <v>0</v>
      </c>
      <c r="K14" s="30">
        <f>SUM(K6:K13)</f>
        <v>0</v>
      </c>
      <c r="L14" s="30">
        <f>SUM(L6:L13)</f>
        <v>0</v>
      </c>
      <c r="M14" s="44">
        <f>SUM(H14:L14)</f>
        <v>0</v>
      </c>
      <c r="N14" s="92"/>
      <c r="O14" s="71"/>
      <c r="P14" s="71"/>
      <c r="Q14" s="83" t="s">
        <v>16</v>
      </c>
      <c r="R14" s="30">
        <f>SUM(R6:R13)</f>
        <v>0</v>
      </c>
      <c r="S14" s="30">
        <f>SUM(S6:S13)</f>
        <v>0</v>
      </c>
      <c r="T14" s="30">
        <f>SUM(T6:T13)</f>
        <v>0</v>
      </c>
      <c r="U14" s="30">
        <f>SUM(U6:U13)</f>
        <v>0</v>
      </c>
      <c r="V14" s="30">
        <f>SUM(V6:V13)</f>
        <v>0</v>
      </c>
      <c r="W14" s="30">
        <f>SUM(R14:V14)</f>
        <v>0</v>
      </c>
    </row>
    <row r="15" spans="1:23" s="41" customFormat="1" ht="15" thickTop="1" x14ac:dyDescent="0.2">
      <c r="A15" s="71"/>
      <c r="B15" s="71"/>
      <c r="C15" s="71"/>
      <c r="D15" s="71"/>
      <c r="E15" s="71"/>
      <c r="F15" s="71"/>
      <c r="G15" s="93"/>
      <c r="H15" s="71"/>
      <c r="I15" s="71"/>
      <c r="J15" s="71"/>
      <c r="K15" s="71"/>
      <c r="L15" s="71"/>
      <c r="M15" s="91"/>
      <c r="N15" s="62"/>
      <c r="O15" s="71"/>
      <c r="P15" s="71"/>
      <c r="Q15" s="94" t="s">
        <v>17</v>
      </c>
      <c r="R15" s="71"/>
      <c r="S15" s="71"/>
      <c r="T15" s="71"/>
      <c r="U15" s="71"/>
      <c r="V15" s="71"/>
      <c r="W15" s="91"/>
    </row>
    <row r="16" spans="1:23" s="41" customFormat="1" x14ac:dyDescent="0.2">
      <c r="A16" s="74" t="s">
        <v>18</v>
      </c>
      <c r="B16" s="75" t="s">
        <v>1</v>
      </c>
      <c r="C16" s="75" t="s">
        <v>19</v>
      </c>
      <c r="D16" s="75"/>
      <c r="E16" s="75"/>
      <c r="F16" s="71"/>
      <c r="G16" s="71"/>
      <c r="H16" s="76" t="s">
        <v>3</v>
      </c>
      <c r="I16" s="76" t="s">
        <v>4</v>
      </c>
      <c r="J16" s="76" t="s">
        <v>5</v>
      </c>
      <c r="K16" s="76" t="s">
        <v>39</v>
      </c>
      <c r="L16" s="65" t="s">
        <v>90</v>
      </c>
      <c r="M16" s="91"/>
      <c r="N16" s="62"/>
      <c r="O16" s="74" t="s">
        <v>18</v>
      </c>
      <c r="P16" s="84" t="s">
        <v>1</v>
      </c>
      <c r="Q16" s="71"/>
      <c r="R16" s="76" t="s">
        <v>3</v>
      </c>
      <c r="S16" s="76" t="s">
        <v>4</v>
      </c>
      <c r="T16" s="76" t="s">
        <v>5</v>
      </c>
      <c r="U16" s="76" t="s">
        <v>6</v>
      </c>
      <c r="V16" s="65" t="s">
        <v>90</v>
      </c>
      <c r="W16" s="91"/>
    </row>
    <row r="17" spans="1:23" s="41" customFormat="1" x14ac:dyDescent="0.2">
      <c r="A17" s="77" t="s">
        <v>20</v>
      </c>
      <c r="B17" s="78" t="s">
        <v>9</v>
      </c>
      <c r="C17" s="78" t="s">
        <v>21</v>
      </c>
      <c r="D17" s="78"/>
      <c r="E17" s="79"/>
      <c r="F17" s="71"/>
      <c r="G17" s="71"/>
      <c r="H17" s="80" t="s">
        <v>42</v>
      </c>
      <c r="I17" s="80" t="s">
        <v>43</v>
      </c>
      <c r="J17" s="80" t="s">
        <v>47</v>
      </c>
      <c r="K17" s="81" t="s">
        <v>44</v>
      </c>
      <c r="L17" s="68" t="s">
        <v>91</v>
      </c>
      <c r="M17" s="91"/>
      <c r="N17" s="62"/>
      <c r="O17" s="85" t="s">
        <v>20</v>
      </c>
      <c r="P17" s="79" t="s">
        <v>9</v>
      </c>
      <c r="Q17" s="71"/>
      <c r="R17" s="81" t="s">
        <v>11</v>
      </c>
      <c r="S17" s="81" t="s">
        <v>12</v>
      </c>
      <c r="T17" s="81" t="s">
        <v>13</v>
      </c>
      <c r="U17" s="81" t="s">
        <v>14</v>
      </c>
      <c r="V17" s="68" t="s">
        <v>91</v>
      </c>
      <c r="W17" s="91"/>
    </row>
    <row r="18" spans="1:23" ht="20.100000000000001" customHeight="1" x14ac:dyDescent="0.2">
      <c r="A18" s="71"/>
      <c r="B18" s="24" t="s">
        <v>50</v>
      </c>
      <c r="C18" s="124"/>
      <c r="D18" s="124"/>
      <c r="E18" s="124"/>
      <c r="F18" s="124"/>
      <c r="G18" s="125"/>
      <c r="H18" s="88"/>
      <c r="I18" s="88"/>
      <c r="J18" s="88"/>
      <c r="K18" s="88"/>
      <c r="L18" s="88"/>
      <c r="M18" s="34"/>
      <c r="N18" s="19"/>
      <c r="O18" s="27"/>
      <c r="P18" s="16"/>
      <c r="Q18" s="33"/>
      <c r="R18" s="88"/>
      <c r="S18" s="88"/>
      <c r="T18" s="88"/>
      <c r="U18" s="88"/>
      <c r="V18" s="88"/>
      <c r="W18" s="34"/>
    </row>
    <row r="19" spans="1:23" ht="20.100000000000001" customHeight="1" x14ac:dyDescent="0.2">
      <c r="A19" s="27"/>
      <c r="B19" s="24" t="s">
        <v>51</v>
      </c>
      <c r="C19" s="124"/>
      <c r="D19" s="124"/>
      <c r="E19" s="124"/>
      <c r="F19" s="124"/>
      <c r="G19" s="125"/>
      <c r="H19" s="88"/>
      <c r="I19" s="88"/>
      <c r="J19" s="88"/>
      <c r="K19" s="88"/>
      <c r="L19" s="88"/>
      <c r="M19" s="34"/>
      <c r="N19" s="19"/>
      <c r="O19" s="27"/>
      <c r="P19" s="16"/>
      <c r="Q19" s="33"/>
      <c r="R19" s="88"/>
      <c r="S19" s="88"/>
      <c r="T19" s="88"/>
      <c r="U19" s="88"/>
      <c r="V19" s="88"/>
      <c r="W19" s="34"/>
    </row>
    <row r="20" spans="1:23" ht="20.100000000000001" customHeight="1" x14ac:dyDescent="0.2">
      <c r="A20" s="27"/>
      <c r="B20" s="24" t="s">
        <v>52</v>
      </c>
      <c r="C20" s="124"/>
      <c r="D20" s="124"/>
      <c r="E20" s="124"/>
      <c r="F20" s="124"/>
      <c r="G20" s="125"/>
      <c r="H20" s="88"/>
      <c r="I20" s="88"/>
      <c r="J20" s="88"/>
      <c r="K20" s="88"/>
      <c r="L20" s="88"/>
      <c r="M20" s="34"/>
      <c r="N20" s="19"/>
      <c r="O20" s="27"/>
      <c r="P20" s="16"/>
      <c r="Q20" s="33"/>
      <c r="R20" s="88"/>
      <c r="S20" s="88"/>
      <c r="T20" s="88"/>
      <c r="U20" s="88"/>
      <c r="V20" s="88"/>
      <c r="W20" s="34"/>
    </row>
    <row r="21" spans="1:23" ht="20.100000000000001" customHeight="1" thickBot="1" x14ac:dyDescent="0.25">
      <c r="A21" s="71"/>
      <c r="B21" s="28" t="s">
        <v>53</v>
      </c>
      <c r="C21" s="124"/>
      <c r="D21" s="124"/>
      <c r="E21" s="124"/>
      <c r="F21" s="124"/>
      <c r="G21" s="125"/>
      <c r="H21" s="88"/>
      <c r="I21" s="88"/>
      <c r="J21" s="88"/>
      <c r="K21" s="88"/>
      <c r="L21" s="88"/>
      <c r="M21" s="35"/>
      <c r="N21" s="20"/>
      <c r="O21" s="27"/>
      <c r="P21" s="15"/>
      <c r="Q21" s="15"/>
      <c r="R21" s="88"/>
      <c r="S21" s="88"/>
      <c r="T21" s="88"/>
      <c r="U21" s="88"/>
      <c r="V21" s="88"/>
      <c r="W21" s="35"/>
    </row>
    <row r="22" spans="1:23" s="41" customFormat="1" ht="20.100000000000001" customHeight="1" thickTop="1" thickBot="1" x14ac:dyDescent="0.25">
      <c r="A22" s="71"/>
      <c r="B22" s="71"/>
      <c r="C22" s="71"/>
      <c r="D22" s="71"/>
      <c r="E22" s="71"/>
      <c r="F22" s="71"/>
      <c r="G22" s="73" t="s">
        <v>48</v>
      </c>
      <c r="H22" s="30">
        <f>SUM(H18:H21)</f>
        <v>0</v>
      </c>
      <c r="I22" s="30">
        <f>SUM(I18:I21)</f>
        <v>0</v>
      </c>
      <c r="J22" s="30">
        <f>SUM(J18:J21)</f>
        <v>0</v>
      </c>
      <c r="K22" s="30">
        <f>SUM(K18:K21)</f>
        <v>0</v>
      </c>
      <c r="L22" s="30">
        <f>SUM(L18:L21)</f>
        <v>0</v>
      </c>
      <c r="M22" s="44">
        <f>SUM(H22:L22)</f>
        <v>0</v>
      </c>
      <c r="N22" s="92"/>
      <c r="O22" s="71"/>
      <c r="P22" s="71"/>
      <c r="Q22" s="73" t="s">
        <v>22</v>
      </c>
      <c r="R22" s="30">
        <f>SUM(R18:R21)</f>
        <v>0</v>
      </c>
      <c r="S22" s="30">
        <f>SUM(S18:S21)</f>
        <v>0</v>
      </c>
      <c r="T22" s="30">
        <f>SUM(T18:T21)</f>
        <v>0</v>
      </c>
      <c r="U22" s="30">
        <f>SUM(U18:U21)</f>
        <v>0</v>
      </c>
      <c r="V22" s="30">
        <f>SUM(V18:V21)</f>
        <v>0</v>
      </c>
      <c r="W22" s="30">
        <f>SUM(R22:V22)</f>
        <v>0</v>
      </c>
    </row>
    <row r="23" spans="1:23" s="41" customFormat="1" ht="15.75" thickTop="1" thickBot="1" x14ac:dyDescent="0.25">
      <c r="A23" s="71"/>
      <c r="B23" s="71"/>
      <c r="C23" s="71"/>
      <c r="D23" s="71"/>
      <c r="E23" s="71"/>
      <c r="F23" s="71"/>
      <c r="G23" s="93"/>
      <c r="H23" s="95"/>
      <c r="I23" s="95"/>
      <c r="J23" s="95"/>
      <c r="K23" s="95"/>
      <c r="L23" s="95"/>
      <c r="M23" s="95"/>
      <c r="N23" s="92"/>
      <c r="O23" s="71"/>
      <c r="P23" s="71"/>
      <c r="Q23" s="94" t="s">
        <v>23</v>
      </c>
      <c r="R23" s="71"/>
      <c r="S23" s="71"/>
      <c r="T23" s="71"/>
      <c r="U23" s="71"/>
      <c r="V23" s="95"/>
      <c r="W23" s="71"/>
    </row>
    <row r="24" spans="1:23" ht="26.1" customHeight="1" thickTop="1" thickBot="1" x14ac:dyDescent="0.25">
      <c r="A24" s="142" t="s">
        <v>69</v>
      </c>
      <c r="B24" s="143"/>
      <c r="C24" s="144"/>
      <c r="D24" s="129"/>
      <c r="E24" s="201"/>
      <c r="F24" s="201"/>
      <c r="G24" s="202"/>
      <c r="H24" s="111"/>
      <c r="I24" s="111"/>
      <c r="J24" s="111"/>
      <c r="K24" s="111"/>
      <c r="L24" s="111"/>
      <c r="M24" s="44">
        <f>SUM(H24:L24)</f>
        <v>0</v>
      </c>
      <c r="N24" s="21"/>
      <c r="O24" s="139" t="s">
        <v>64</v>
      </c>
      <c r="P24" s="140"/>
      <c r="R24" s="111"/>
      <c r="S24" s="111"/>
      <c r="T24" s="111"/>
      <c r="U24" s="111"/>
      <c r="V24" s="111"/>
      <c r="W24" s="48">
        <f>SUM(R24:V24)</f>
        <v>0</v>
      </c>
    </row>
    <row r="25" spans="1:23" ht="26.1" customHeight="1" thickTop="1" thickBot="1" x14ac:dyDescent="0.25">
      <c r="A25" s="142" t="s">
        <v>70</v>
      </c>
      <c r="B25" s="143"/>
      <c r="C25" s="144"/>
      <c r="D25" s="129"/>
      <c r="E25" s="201"/>
      <c r="F25" s="201"/>
      <c r="G25" s="202"/>
      <c r="H25" s="111"/>
      <c r="I25" s="111"/>
      <c r="J25" s="111"/>
      <c r="K25" s="111"/>
      <c r="L25" s="111"/>
      <c r="M25" s="44">
        <f>SUM(H25:L25)</f>
        <v>0</v>
      </c>
      <c r="N25" s="21"/>
      <c r="O25" s="137" t="s">
        <v>63</v>
      </c>
      <c r="P25" s="138"/>
      <c r="Q25" s="43"/>
      <c r="R25" s="111"/>
      <c r="S25" s="111"/>
      <c r="T25" s="111"/>
      <c r="U25" s="111"/>
      <c r="V25" s="111"/>
      <c r="W25" s="30">
        <f>SUM(R25:V25)</f>
        <v>0</v>
      </c>
    </row>
    <row r="26" spans="1:23" ht="26.1" customHeight="1" thickTop="1" thickBot="1" x14ac:dyDescent="0.25">
      <c r="A26" s="142" t="s">
        <v>89</v>
      </c>
      <c r="B26" s="143"/>
      <c r="C26" s="144"/>
      <c r="D26" s="129"/>
      <c r="E26" s="201"/>
      <c r="F26" s="201"/>
      <c r="G26" s="202"/>
      <c r="H26" s="111"/>
      <c r="I26" s="111"/>
      <c r="J26" s="111"/>
      <c r="K26" s="111"/>
      <c r="L26" s="111"/>
      <c r="M26" s="44">
        <f>SUM(H26:L26)</f>
        <v>0</v>
      </c>
      <c r="N26" s="21"/>
      <c r="O26" s="135" t="s">
        <v>62</v>
      </c>
      <c r="P26" s="136"/>
      <c r="Q26" s="49"/>
      <c r="R26" s="111"/>
      <c r="S26" s="111"/>
      <c r="T26" s="111"/>
      <c r="U26" s="111"/>
      <c r="V26" s="111"/>
      <c r="W26" s="30">
        <f>SUM(R26:V26)</f>
        <v>0</v>
      </c>
    </row>
    <row r="27" spans="1:23" ht="33" customHeight="1" x14ac:dyDescent="0.2">
      <c r="A27" s="127" t="s">
        <v>85</v>
      </c>
      <c r="B27" s="128"/>
      <c r="C27" s="15" t="s">
        <v>66</v>
      </c>
      <c r="D27" s="176"/>
      <c r="E27" s="176"/>
      <c r="F27" s="176"/>
      <c r="G27" s="177"/>
      <c r="H27" s="88"/>
      <c r="I27" s="88"/>
      <c r="J27" s="88"/>
      <c r="K27" s="88"/>
      <c r="L27" s="88"/>
      <c r="M27" s="37"/>
      <c r="N27" s="21"/>
      <c r="O27" s="148" t="s">
        <v>61</v>
      </c>
      <c r="P27" s="149"/>
      <c r="Q27" s="15"/>
      <c r="R27" s="88"/>
      <c r="S27" s="88"/>
      <c r="T27" s="88"/>
      <c r="U27" s="88"/>
      <c r="V27" s="88"/>
      <c r="W27" s="37"/>
    </row>
    <row r="28" spans="1:23" ht="33" customHeight="1" x14ac:dyDescent="0.2">
      <c r="A28" s="32"/>
      <c r="B28" s="27"/>
      <c r="C28" s="16" t="s">
        <v>67</v>
      </c>
      <c r="D28" s="124"/>
      <c r="E28" s="124"/>
      <c r="F28" s="124"/>
      <c r="G28" s="125"/>
      <c r="H28" s="88"/>
      <c r="I28" s="88"/>
      <c r="J28" s="88"/>
      <c r="K28" s="88"/>
      <c r="L28" s="88"/>
      <c r="M28" s="37"/>
      <c r="N28" s="21"/>
      <c r="O28" s="47"/>
      <c r="P28" s="27"/>
      <c r="Q28" s="16"/>
      <c r="R28" s="88"/>
      <c r="S28" s="88"/>
      <c r="T28" s="88"/>
      <c r="U28" s="88"/>
      <c r="V28" s="88"/>
      <c r="W28" s="37"/>
    </row>
    <row r="29" spans="1:23" ht="33" customHeight="1" thickBot="1" x14ac:dyDescent="0.25">
      <c r="A29" s="71"/>
      <c r="B29" s="71"/>
      <c r="C29" s="16" t="s">
        <v>68</v>
      </c>
      <c r="D29" s="124"/>
      <c r="E29" s="124"/>
      <c r="F29" s="124"/>
      <c r="G29" s="125"/>
      <c r="H29" s="88"/>
      <c r="I29" s="88"/>
      <c r="J29" s="88"/>
      <c r="K29" s="88"/>
      <c r="L29" s="88"/>
      <c r="M29" s="38"/>
      <c r="N29" s="22"/>
      <c r="O29" s="27"/>
      <c r="P29" s="27"/>
      <c r="Q29" s="33"/>
      <c r="R29" s="88"/>
      <c r="S29" s="88"/>
      <c r="T29" s="88"/>
      <c r="U29" s="88"/>
      <c r="V29" s="88"/>
      <c r="W29" s="38"/>
    </row>
    <row r="30" spans="1:23" s="41" customFormat="1" ht="26.1" customHeight="1" thickTop="1" thickBot="1" x14ac:dyDescent="0.25">
      <c r="A30" s="71"/>
      <c r="B30" s="71"/>
      <c r="C30" s="71"/>
      <c r="D30" s="71"/>
      <c r="E30" s="173" t="s">
        <v>49</v>
      </c>
      <c r="F30" s="174"/>
      <c r="G30" s="175"/>
      <c r="H30" s="30">
        <f>SUM(H27:H29)</f>
        <v>0</v>
      </c>
      <c r="I30" s="30">
        <f>SUM(I27:I29)</f>
        <v>0</v>
      </c>
      <c r="J30" s="30">
        <f>SUM(J27:J29)</f>
        <v>0</v>
      </c>
      <c r="K30" s="30">
        <f>SUM(K27:K29)</f>
        <v>0</v>
      </c>
      <c r="L30" s="30">
        <f>SUM(L27:L29)</f>
        <v>0</v>
      </c>
      <c r="M30" s="44">
        <f>SUM(H30:L30)</f>
        <v>0</v>
      </c>
      <c r="N30" s="92"/>
      <c r="O30" s="71"/>
      <c r="P30" s="71"/>
      <c r="Q30" s="73" t="s">
        <v>24</v>
      </c>
      <c r="R30" s="30">
        <f>SUM(R27:R29)</f>
        <v>0</v>
      </c>
      <c r="S30" s="30">
        <f>SUM(S27:S29)</f>
        <v>0</v>
      </c>
      <c r="T30" s="30">
        <f>SUM(T27:T29)</f>
        <v>0</v>
      </c>
      <c r="U30" s="30">
        <f>SUM(U27:U29)</f>
        <v>0</v>
      </c>
      <c r="V30" s="30">
        <f>SUM(V27:V29)</f>
        <v>0</v>
      </c>
      <c r="W30" s="30">
        <f>SUM(R30:V30)</f>
        <v>0</v>
      </c>
    </row>
    <row r="31" spans="1:23" s="41" customFormat="1" ht="26.1" customHeight="1" thickTop="1" thickBot="1" x14ac:dyDescent="0.3">
      <c r="A31" s="71"/>
      <c r="B31" s="71"/>
      <c r="C31" s="73"/>
      <c r="D31" s="73"/>
      <c r="E31" s="97"/>
      <c r="F31" s="98"/>
      <c r="G31" s="82" t="s">
        <v>72</v>
      </c>
      <c r="H31" s="99">
        <f>H14+H22+H24+H25+H26+H30</f>
        <v>0</v>
      </c>
      <c r="I31" s="100">
        <f>I14+I22+I24+I25+I26+I30</f>
        <v>0</v>
      </c>
      <c r="J31" s="100">
        <f>J14+J22+J24+J25+J26+J30</f>
        <v>0</v>
      </c>
      <c r="K31" s="100">
        <f>K14+K22+K24+K25+K26+K30</f>
        <v>0</v>
      </c>
      <c r="L31" s="100">
        <f>L14+L22+L24+L25+L26+L30</f>
        <v>0</v>
      </c>
      <c r="M31" s="104">
        <f>SUM(H31:L31)</f>
        <v>0</v>
      </c>
      <c r="N31" s="92"/>
      <c r="O31" s="86"/>
      <c r="P31" s="188" t="s">
        <v>26</v>
      </c>
      <c r="Q31" s="189"/>
      <c r="R31" s="44">
        <f>R26+R30+R25+R24+R22+R14</f>
        <v>0</v>
      </c>
      <c r="S31" s="44">
        <f>S26+S30+S25+S24+S22+S14</f>
        <v>0</v>
      </c>
      <c r="T31" s="44">
        <f>SUM(T26+T30+T25+T24+T22+T14)</f>
        <v>0</v>
      </c>
      <c r="U31" s="44">
        <f>SUM(U26+U30+U25+U24+U22+U14)</f>
        <v>0</v>
      </c>
      <c r="V31" s="44">
        <f>V14+V22+V24+V25+V26+V30</f>
        <v>0</v>
      </c>
      <c r="W31" s="45">
        <f>SUM(R31:V31)</f>
        <v>0</v>
      </c>
    </row>
    <row r="32" spans="1:23" ht="40.5" customHeight="1" thickTop="1" thickBot="1" x14ac:dyDescent="0.25">
      <c r="E32" s="183" t="s">
        <v>92</v>
      </c>
      <c r="F32" s="184"/>
      <c r="G32" s="184"/>
      <c r="H32" s="170">
        <f>M31*0.1</f>
        <v>0</v>
      </c>
      <c r="I32" s="171"/>
      <c r="J32" s="171"/>
      <c r="K32" s="171"/>
      <c r="L32" s="171"/>
      <c r="M32" s="172"/>
      <c r="O32" s="180" t="s">
        <v>93</v>
      </c>
      <c r="P32" s="181"/>
      <c r="Q32" s="182"/>
      <c r="R32" s="182"/>
      <c r="S32" s="102"/>
      <c r="T32" s="167">
        <f>W31*0.1</f>
        <v>0</v>
      </c>
      <c r="U32" s="168"/>
      <c r="V32" s="168"/>
      <c r="W32" s="169"/>
    </row>
    <row r="33" spans="3:23" ht="27.95" customHeight="1" thickTop="1" thickBot="1" x14ac:dyDescent="0.25">
      <c r="E33" s="153" t="s">
        <v>25</v>
      </c>
      <c r="F33" s="154"/>
      <c r="G33" s="185">
        <f>M31+H32</f>
        <v>0</v>
      </c>
      <c r="H33" s="186"/>
      <c r="I33" s="186"/>
      <c r="J33" s="186"/>
      <c r="K33" s="186"/>
      <c r="L33" s="186"/>
      <c r="M33" s="187"/>
      <c r="O33" s="96"/>
      <c r="P33" s="96"/>
      <c r="Q33" s="103" t="s">
        <v>74</v>
      </c>
      <c r="R33" s="150">
        <f>T32+W31</f>
        <v>0</v>
      </c>
      <c r="S33" s="151"/>
      <c r="T33" s="151"/>
      <c r="U33" s="151"/>
      <c r="V33" s="151"/>
      <c r="W33" s="152"/>
    </row>
    <row r="34" spans="3:23" ht="15" thickTop="1" x14ac:dyDescent="0.2"/>
    <row r="45" spans="3:23" hidden="1" x14ac:dyDescent="0.2">
      <c r="C45" s="39" t="str">
        <f>"-"</f>
        <v>-</v>
      </c>
    </row>
    <row r="46" spans="3:23" hidden="1" x14ac:dyDescent="0.2">
      <c r="C46" s="40" t="s">
        <v>54</v>
      </c>
    </row>
    <row r="47" spans="3:23" hidden="1" x14ac:dyDescent="0.2">
      <c r="C47" s="40" t="s">
        <v>55</v>
      </c>
    </row>
    <row r="48" spans="3:23" hidden="1" x14ac:dyDescent="0.2">
      <c r="C48" s="40" t="s">
        <v>56</v>
      </c>
    </row>
    <row r="49" spans="3:3" hidden="1" x14ac:dyDescent="0.2"/>
    <row r="50" spans="3:3" hidden="1" x14ac:dyDescent="0.2">
      <c r="C50" s="41"/>
    </row>
    <row r="51" spans="3:3" hidden="1" x14ac:dyDescent="0.2">
      <c r="C51" s="41"/>
    </row>
    <row r="52" spans="3:3" hidden="1" x14ac:dyDescent="0.2">
      <c r="C52" s="41"/>
    </row>
    <row r="53" spans="3:3" hidden="1" x14ac:dyDescent="0.2">
      <c r="C53" s="39" t="str">
        <f>"-"</f>
        <v>-</v>
      </c>
    </row>
    <row r="54" spans="3:3" hidden="1" x14ac:dyDescent="0.2">
      <c r="C54" s="40" t="s">
        <v>57</v>
      </c>
    </row>
    <row r="55" spans="3:3" hidden="1" x14ac:dyDescent="0.2">
      <c r="C55" s="40" t="s">
        <v>58</v>
      </c>
    </row>
    <row r="56" spans="3:3" x14ac:dyDescent="0.2">
      <c r="C56" s="41"/>
    </row>
    <row r="57" spans="3:3" x14ac:dyDescent="0.2">
      <c r="C57" s="41"/>
    </row>
    <row r="58" spans="3:3" x14ac:dyDescent="0.2">
      <c r="C58" s="41"/>
    </row>
    <row r="59" spans="3:3" x14ac:dyDescent="0.2">
      <c r="C59" s="39"/>
    </row>
    <row r="60" spans="3:3" x14ac:dyDescent="0.2">
      <c r="C60" s="42"/>
    </row>
    <row r="61" spans="3:3" x14ac:dyDescent="0.2">
      <c r="C61" s="42"/>
    </row>
    <row r="62" spans="3:3" x14ac:dyDescent="0.2">
      <c r="C62" s="42"/>
    </row>
    <row r="63" spans="3:3" x14ac:dyDescent="0.2">
      <c r="C63" s="42"/>
    </row>
    <row r="64" spans="3:3" x14ac:dyDescent="0.2">
      <c r="C64" s="42"/>
    </row>
    <row r="65" spans="3:3" x14ac:dyDescent="0.2">
      <c r="C65" s="42"/>
    </row>
    <row r="66" spans="3:3" x14ac:dyDescent="0.2">
      <c r="C66" s="42"/>
    </row>
    <row r="67" spans="3:3" x14ac:dyDescent="0.2">
      <c r="C67" s="42"/>
    </row>
  </sheetData>
  <sheetProtection algorithmName="SHA-512" hashValue="1Qc+h57tyVGhJ6b7hyt5fkSHzGUfevThueAkbCzFabWEfdvX8xcLsXlVf1Vxg+l52sKqz4JSk/WmVpbWbvV+lQ==" saltValue="NTWrsps5VrcWIE13rfw5sA==" spinCount="100000" sheet="1" formatRows="0" insertRows="0" deleteRows="0" selectLockedCells="1"/>
  <protectedRanges>
    <protectedRange sqref="Q6:Q13 F6:F13" name="Bereich1"/>
    <protectedRange sqref="B18:B21" name="Bereich1_14"/>
    <protectedRange sqref="G6" name="Bereich1_3_1"/>
    <protectedRange sqref="G7:G11" name="Bereich1_3_2"/>
    <protectedRange sqref="G12" name="Bereich1_3_3"/>
    <protectedRange sqref="G13" name="Bereich1_3_4"/>
    <protectedRange sqref="A6:D13" name="Bereich1_1"/>
    <protectedRange sqref="E6:E13" name="Bereich1_2_5"/>
  </protectedRanges>
  <mergeCells count="37">
    <mergeCell ref="C21:G21"/>
    <mergeCell ref="A24:C24"/>
    <mergeCell ref="D24:G24"/>
    <mergeCell ref="D1:E1"/>
    <mergeCell ref="C11:E11"/>
    <mergeCell ref="C10:E10"/>
    <mergeCell ref="C9:E9"/>
    <mergeCell ref="C8:E8"/>
    <mergeCell ref="C18:G18"/>
    <mergeCell ref="C19:G19"/>
    <mergeCell ref="C20:G20"/>
    <mergeCell ref="O32:R32"/>
    <mergeCell ref="T32:W32"/>
    <mergeCell ref="R33:W33"/>
    <mergeCell ref="H32:M32"/>
    <mergeCell ref="A27:B27"/>
    <mergeCell ref="D27:G27"/>
    <mergeCell ref="O27:P27"/>
    <mergeCell ref="D28:G28"/>
    <mergeCell ref="D29:G29"/>
    <mergeCell ref="P31:Q31"/>
    <mergeCell ref="E32:G32"/>
    <mergeCell ref="E33:F33"/>
    <mergeCell ref="E30:G30"/>
    <mergeCell ref="G33:M33"/>
    <mergeCell ref="O24:P24"/>
    <mergeCell ref="O25:P25"/>
    <mergeCell ref="O26:P26"/>
    <mergeCell ref="A25:C25"/>
    <mergeCell ref="D25:G25"/>
    <mergeCell ref="A26:C26"/>
    <mergeCell ref="D26:G26"/>
    <mergeCell ref="S1:T1"/>
    <mergeCell ref="C6:E6"/>
    <mergeCell ref="C7:E7"/>
    <mergeCell ref="C12:E12"/>
    <mergeCell ref="C13:E13"/>
  </mergeCells>
  <dataValidations count="28">
    <dataValidation allowBlank="1" showInputMessage="1" showErrorMessage="1" prompt="Zwischensumme" sqref="M31:N31" xr:uid="{00000000-0002-0000-0700-000000000000}"/>
    <dataValidation allowBlank="1" showInputMessage="1" showErrorMessage="1" prompt="Gesamtsumme Werkverträge" sqref="M30:N30" xr:uid="{00000000-0002-0000-0700-000001000000}"/>
    <dataValidation allowBlank="1" showInputMessage="1" showErrorMessage="1" prompt="Gesamtsumme Sonstige Kosten" sqref="M26:N26" xr:uid="{00000000-0002-0000-0700-000002000000}"/>
    <dataValidation allowBlank="1" showInputMessage="1" showErrorMessage="1" prompt="Gesamtsumme Reisekosten" sqref="M25:N25" xr:uid="{00000000-0002-0000-0700-000003000000}"/>
    <dataValidation allowBlank="1" showInputMessage="1" showErrorMessage="1" prompt="Gesamtsumme Material" sqref="M24:N24" xr:uid="{00000000-0002-0000-0700-000004000000}"/>
    <dataValidation allowBlank="1" showInputMessage="1" showErrorMessage="1" prompt="Gesamtsumme Geräte" sqref="M22:N22" xr:uid="{00000000-0002-0000-0700-000005000000}"/>
    <dataValidation allowBlank="1" showInputMessage="1" showErrorMessage="1" prompt="Gesamtsumme Personal" sqref="M14:N14" xr:uid="{00000000-0002-0000-0700-000006000000}"/>
    <dataValidation type="whole" allowBlank="1" showInputMessage="1" showErrorMessage="1" prompt="Bitte geben die einen maximalen Wert von 100 ein! " sqref="Q6:Q13" xr:uid="{00000000-0002-0000-0700-000007000000}">
      <formula1>1</formula1>
      <formula2>100</formula2>
    </dataValidation>
    <dataValidation allowBlank="1" showInputMessage="1" showErrorMessage="1" prompt="Zwischensumme 2. Jahr" sqref="I31" xr:uid="{00000000-0002-0000-0700-000008000000}"/>
    <dataValidation allowBlank="1" showInputMessage="1" showErrorMessage="1" prompt="Zwischensumme 1. Jahr" sqref="H31" xr:uid="{00000000-0002-0000-0700-000009000000}"/>
    <dataValidation allowBlank="1" showInputMessage="1" showErrorMessage="1" prompt="Gesamtsumme Werkverträge 2. Jahr" sqref="I30" xr:uid="{00000000-0002-0000-0700-00000A000000}"/>
    <dataValidation allowBlank="1" showInputMessage="1" showErrorMessage="1" prompt="Gesamtsumme Werkverträge 1. Jahr" sqref="H30" xr:uid="{00000000-0002-0000-0700-00000B000000}"/>
    <dataValidation allowBlank="1" showInputMessage="1" showErrorMessage="1" prompt="Gesamtsumme Geräte 2. Jahr" sqref="I22" xr:uid="{00000000-0002-0000-0700-00000C000000}"/>
    <dataValidation allowBlank="1" showInputMessage="1" showErrorMessage="1" prompt="Gesamtsumme Geräte 1. Jahr" sqref="H22" xr:uid="{00000000-0002-0000-0700-00000D000000}"/>
    <dataValidation allowBlank="1" showInputMessage="1" showErrorMessage="1" prompt="Gesamtsumme Personal 2. Jahr" sqref="I14" xr:uid="{00000000-0002-0000-0700-00000E000000}"/>
    <dataValidation allowBlank="1" showInputMessage="1" showErrorMessage="1" prompt="Gesamtsumme Personal 1. Jahr" sqref="H14" xr:uid="{00000000-0002-0000-0700-00000F000000}"/>
    <dataValidation allowBlank="1" showInputMessage="1" showErrorMessage="1" prompt="Zwischensumme 3. Jahr" sqref="J31:K31" xr:uid="{00000000-0002-0000-0700-000011000000}"/>
    <dataValidation allowBlank="1" showInputMessage="1" showErrorMessage="1" prompt="Gesamtsumme Werkverträge 3. Jahr" sqref="J30:L30 V30" xr:uid="{00000000-0002-0000-0700-000012000000}"/>
    <dataValidation allowBlank="1" showInputMessage="1" showErrorMessage="1" prompt="Gesamtsumme Geräte 3. Jahr" sqref="J22:L22 V22" xr:uid="{00000000-0002-0000-0700-000013000000}"/>
    <dataValidation allowBlank="1" showInputMessage="1" showErrorMessage="1" prompt="Gesamtsumme Personal 3. Jahr" sqref="J14:L14 V14" xr:uid="{00000000-0002-0000-0700-000014000000}"/>
    <dataValidation type="whole" allowBlank="1" showInputMessage="1" showErrorMessage="1" prompt="Bitte geben Sie einen Wert zwischen 10% und 100% ein!" sqref="G6:G13" xr:uid="{00000000-0002-0000-0700-000017000000}">
      <formula1>1</formula1>
      <formula2>100</formula2>
    </dataValidation>
    <dataValidation allowBlank="1" showInputMessage="1" showErrorMessage="1" prompt="Bitte geben Sie die bereits bekannte SFB Konzept-Nummer ein." sqref="G2" xr:uid="{00000000-0002-0000-0700-00001A000000}"/>
    <dataValidation allowBlank="1" showInputMessage="1" showErrorMessage="1" prompt="Gesamtsumme" sqref="G33 R33" xr:uid="{00000000-0002-0000-0700-00001B000000}"/>
    <dataValidation allowBlank="1" showInputMessage="1" showErrorMessage="1" prompt="Allgemeine Projektkosten" sqref="H32 T32:U32" xr:uid="{00000000-0002-0000-0700-00001C000000}"/>
    <dataValidation type="list" allowBlank="1" showInputMessage="1" showErrorMessage="1" promptTitle="Beschäftigungsform" prompt="Bitte wählen Sie die Beschäftigungsform aus!" sqref="F6:F13" xr:uid="{00000000-0002-0000-0700-00001D000000}">
      <formula1>$C$45:$C$48</formula1>
    </dataValidation>
    <dataValidation allowBlank="1" showInputMessage="1" showErrorMessage="1" prompt="_x000a_" sqref="L31 V31" xr:uid="{33F4072F-C9D6-4CA5-A5C9-64FC3F5321A6}"/>
    <dataValidation allowBlank="1" showInputMessage="1" showErrorMessage="1" prompt="Wenn bekannt, Namen einsetzen, ansonsten Tätigkeit der Werkvertragnehmerin/des Werkvertragnehmers (z. B. ProgrammiererIn etc.)" sqref="D27:G27" xr:uid="{00000000-0002-0000-0700-000018000000}"/>
    <dataValidation allowBlank="1" showInputMessage="1" showErrorMessage="1" prompt="Wenn bekannt, Namen einsetzen, ansonsten Tätigkeit der Werkvertragnehmerin/des Werkvertragnehmers (z. B. ProgrammiererIn etc.)." sqref="D28:G29" xr:uid="{00000000-0002-0000-0700-000019000000}"/>
  </dataValidations>
  <pageMargins left="0.46" right="0.48" top="0.78740157480314965" bottom="0.78740157480314965" header="0.31496062992125984" footer="0.31496062992125984"/>
  <pageSetup paperSize="9" scale="75" orientation="landscape" verticalDpi="599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8:B21 B6:B1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  <_dlc_DocId xmlns="afee9e21-8e0c-452e-93ec-a70efb6b23ab">DAMK26V7PEQZ-1359260903-34</_dlc_DocId>
    <_dlc_DocIdUrl xmlns="afee9e21-8e0c-452e-93ec-a70efb6b23ab">
      <Url>https://portal.fwf.ac.at/strategie/National/_layouts/15/DocIdRedir.aspx?ID=DAMK26V7PEQZ-1359260903-34</Url>
      <Description>DAMK26V7PEQZ-1359260903-34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FD8C88EF309140B18A92DC27EF1BCF" ma:contentTypeVersion="0" ma:contentTypeDescription="Ein neues Dokument erstellen." ma:contentTypeScope="" ma:versionID="90c88be143c5128accc7d20cc3d8d27e">
  <xsd:schema xmlns:xsd="http://www.w3.org/2001/XMLSchema" xmlns:xs="http://www.w3.org/2001/XMLSchema" xmlns:p="http://schemas.microsoft.com/office/2006/metadata/properties" xmlns:ns2="http://schemas.microsoft.com/sharepoint/v3/fields" xmlns:ns3="afee9e21-8e0c-452e-93ec-a70efb6b23ab" targetNamespace="http://schemas.microsoft.com/office/2006/metadata/properties" ma:root="true" ma:fieldsID="5118045e9966fcaf24194d5b5597d8a2" ns2:_="" ns3:_="">
    <xsd:import namespace="http://schemas.microsoft.com/sharepoint/v3/fields"/>
    <xsd:import namespace="afee9e21-8e0c-452e-93ec-a70efb6b23ab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Geändert am" ma:description="Das Datum, an dem diese Ressource zuletzt geändert wurde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e9e21-8e0c-452e-93ec-a70efb6b23a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E929D-E0EC-424C-931B-741723801E19}"/>
</file>

<file path=customXml/itemProps2.xml><?xml version="1.0" encoding="utf-8"?>
<ds:datastoreItem xmlns:ds="http://schemas.openxmlformats.org/officeDocument/2006/customXml" ds:itemID="{6606860B-9A9E-4D35-BD7F-4689D3E85AD8}"/>
</file>

<file path=customXml/itemProps3.xml><?xml version="1.0" encoding="utf-8"?>
<ds:datastoreItem xmlns:ds="http://schemas.openxmlformats.org/officeDocument/2006/customXml" ds:itemID="{05C1082C-C0C1-46CE-9AF3-DFCE20D3FB7C}"/>
</file>

<file path=customXml/itemProps4.xml><?xml version="1.0" encoding="utf-8"?>
<ds:datastoreItem xmlns:ds="http://schemas.openxmlformats.org/officeDocument/2006/customXml" ds:itemID="{021E58F9-1D0B-43B9-BBAF-B86AA31042D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Gesamtsummen</vt:lpstr>
      <vt:lpstr>Trägerforschungsstätte</vt:lpstr>
      <vt:lpstr>Partnerforschungsstätte 1</vt:lpstr>
      <vt:lpstr>Partnerforschungsstätte 2</vt:lpstr>
      <vt:lpstr>Partnerforschungsstätte 3</vt:lpstr>
      <vt:lpstr>Partnerforschungstätte 4</vt:lpstr>
      <vt:lpstr>Partnerforschungsstätte 5</vt:lpstr>
      <vt:lpstr>Partnerforschungstätte 6</vt:lpstr>
      <vt:lpstr>Gesamtsummen!Druckbereich</vt:lpstr>
      <vt:lpstr>'Partnerforschungsstätte 1'!Druckbereich</vt:lpstr>
      <vt:lpstr>'Partnerforschungsstätte 2'!Druckbereich</vt:lpstr>
      <vt:lpstr>'Partnerforschungsstätte 3'!Druckbereich</vt:lpstr>
      <vt:lpstr>'Partnerforschungsstätte 5'!Druckbereich</vt:lpstr>
      <vt:lpstr>'Partnerforschungstätte 4'!Druckbereich</vt:lpstr>
      <vt:lpstr>'Partnerforschungstätte 6'!Druckbereich</vt:lpstr>
      <vt:lpstr>Trägerforschungsstätte!Druckbereich</vt:lpstr>
    </vt:vector>
  </TitlesOfParts>
  <Company>FWF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Gerit OBERRAUFNER</dc:creator>
  <cp:lastModifiedBy>Oberraufner, Gerit</cp:lastModifiedBy>
  <cp:lastPrinted>2019-03-15T10:23:43Z</cp:lastPrinted>
  <dcterms:created xsi:type="dcterms:W3CDTF">2006-02-28T07:06:06Z</dcterms:created>
  <dcterms:modified xsi:type="dcterms:W3CDTF">2022-09-06T09:44:46Z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0x0101004BFD8C88EF309140B18A92DC27EF1BCF</vt:lpwstr>
  </property>
  <property fmtid="{D5CDD505-2E9C-101B-9397-08002B2CF9AE}" pid="3" name="_dlc_DocIdItemGuid">
    <vt:lpwstr>25751905-5360-414c-8fa5-3615360785da</vt:lpwstr>
  </property>
</Properties>
</file>