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portal.fwf.ac.at@SSL\DavWWWRoot\strategie\National\Abteilungsangelegenheiten\LaufendeProgramme\IPN-Tirol-Südtirol-Trentino\5th_Call_2024\2024_Formulare\"/>
    </mc:Choice>
  </mc:AlternateContent>
  <xr:revisionPtr revIDLastSave="0" documentId="13_ncr:1_{F413C106-C870-49E7-9AD0-CB81A9D8CD0D}" xr6:coauthVersionLast="36" xr6:coauthVersionMax="36" xr10:uidLastSave="{00000000-0000-0000-0000-000000000000}"/>
  <bookViews>
    <workbookView xWindow="600" yWindow="180" windowWidth="14040" windowHeight="7365" tabRatio="599" xr2:uid="{00000000-000D-0000-FFFF-FFFF00000000}"/>
  </bookViews>
  <sheets>
    <sheet name="Gesamtsummen" sheetId="21" r:id="rId1"/>
    <sheet name="Research Institution SouthTyrol" sheetId="39" r:id="rId2"/>
    <sheet name="Research Institution Trentino " sheetId="1" r:id="rId3"/>
    <sheet name="Research Institution Tyrol" sheetId="38" r:id="rId4"/>
  </sheets>
  <definedNames>
    <definedName name="_xlnm.Print_Area" localSheetId="0">Gesamtsummen!$A$1:$I$23</definedName>
    <definedName name="_xlnm.Print_Area" localSheetId="1">'Research Institution SouthTyrol'!$A$1:$J$28</definedName>
    <definedName name="_xlnm.Print_Area" localSheetId="3">'Research Institution Tyrol'!$A$1:$J$28</definedName>
  </definedNames>
  <calcPr calcId="191029"/>
</workbook>
</file>

<file path=xl/calcChain.xml><?xml version="1.0" encoding="utf-8"?>
<calcChain xmlns="http://schemas.openxmlformats.org/spreadsheetml/2006/main">
  <c r="J21" i="39" l="1"/>
  <c r="C13" i="21" s="1"/>
  <c r="J20" i="39"/>
  <c r="C12" i="21"/>
  <c r="J19" i="39"/>
  <c r="C11" i="21"/>
  <c r="H9" i="1"/>
  <c r="J21" i="38"/>
  <c r="J20" i="38"/>
  <c r="G12" i="21"/>
  <c r="J19" i="38"/>
  <c r="G11" i="21"/>
  <c r="J19" i="1"/>
  <c r="E11" i="21"/>
  <c r="J20" i="1"/>
  <c r="E12" i="21"/>
  <c r="J21" i="1"/>
  <c r="E13" i="21" s="1"/>
  <c r="G9" i="39"/>
  <c r="G26" i="39" s="1"/>
  <c r="J26" i="39" s="1"/>
  <c r="H9" i="39"/>
  <c r="H26" i="39"/>
  <c r="I9" i="39"/>
  <c r="I26" i="39"/>
  <c r="C41" i="39"/>
  <c r="C48" i="38"/>
  <c r="C40" i="38"/>
  <c r="C49" i="39"/>
  <c r="I25" i="38"/>
  <c r="J25" i="38"/>
  <c r="H25" i="38"/>
  <c r="G25" i="38"/>
  <c r="I17" i="38"/>
  <c r="H17" i="38"/>
  <c r="G17" i="38"/>
  <c r="I9" i="38"/>
  <c r="H9" i="38"/>
  <c r="H26" i="38"/>
  <c r="G9" i="38"/>
  <c r="G26" i="38"/>
  <c r="J26" i="38"/>
  <c r="I25" i="39"/>
  <c r="H25" i="39"/>
  <c r="G25" i="39"/>
  <c r="I17" i="39"/>
  <c r="H17" i="39"/>
  <c r="G17" i="39"/>
  <c r="J17" i="39"/>
  <c r="C10" i="21"/>
  <c r="C51" i="1"/>
  <c r="C43" i="1"/>
  <c r="I25" i="1"/>
  <c r="H25" i="1"/>
  <c r="J25" i="1"/>
  <c r="G25" i="1"/>
  <c r="I17" i="1"/>
  <c r="I9" i="1"/>
  <c r="I26" i="1"/>
  <c r="H17" i="1"/>
  <c r="G17" i="1"/>
  <c r="J17" i="1"/>
  <c r="E10" i="21"/>
  <c r="G9" i="1"/>
  <c r="G26" i="1"/>
  <c r="J26" i="1" s="1"/>
  <c r="J25" i="39"/>
  <c r="J17" i="38"/>
  <c r="G10" i="21"/>
  <c r="I26" i="38"/>
  <c r="I10" i="21"/>
  <c r="I12" i="21"/>
  <c r="I11" i="21"/>
  <c r="H26" i="1"/>
  <c r="G13" i="21"/>
  <c r="J9" i="38"/>
  <c r="G9" i="21"/>
  <c r="G14" i="21"/>
  <c r="J9" i="1"/>
  <c r="E9" i="21"/>
  <c r="G27" i="38"/>
  <c r="F28" i="38"/>
  <c r="G17" i="21"/>
  <c r="E14" i="21" l="1"/>
  <c r="E17" i="21" s="1"/>
  <c r="G27" i="1"/>
  <c r="F28" i="1" s="1"/>
  <c r="J9" i="39"/>
  <c r="C9" i="21" s="1"/>
  <c r="I9" i="21" s="1"/>
  <c r="I13" i="21"/>
  <c r="G27" i="39"/>
  <c r="F28" i="39" s="1"/>
  <c r="C14" i="21" l="1"/>
  <c r="C17" i="21" s="1"/>
  <c r="E18" i="21" s="1"/>
  <c r="I17" i="21" l="1"/>
  <c r="I18" i="21" s="1"/>
  <c r="I14" i="21"/>
  <c r="G18" i="21"/>
  <c r="C18" i="21"/>
</calcChain>
</file>

<file path=xl/sharedStrings.xml><?xml version="1.0" encoding="utf-8"?>
<sst xmlns="http://schemas.openxmlformats.org/spreadsheetml/2006/main" count="182" uniqueCount="63">
  <si>
    <t xml:space="preserve">Personal </t>
  </si>
  <si>
    <t>Position</t>
  </si>
  <si>
    <t>1.Jahr</t>
  </si>
  <si>
    <t>2.Jahr</t>
  </si>
  <si>
    <t>3.Jahr</t>
  </si>
  <si>
    <t>Summe</t>
  </si>
  <si>
    <t>(Personnel)</t>
  </si>
  <si>
    <t>(item)</t>
  </si>
  <si>
    <t>(contribution)</t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</si>
  <si>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year</t>
    </r>
  </si>
  <si>
    <r>
      <t>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year</t>
    </r>
  </si>
  <si>
    <r>
      <t>3</t>
    </r>
    <r>
      <rPr>
        <vertAlign val="superscript"/>
        <sz val="8"/>
        <rFont val="Arial"/>
        <family val="2"/>
      </rPr>
      <t xml:space="preserve">rd </t>
    </r>
    <r>
      <rPr>
        <sz val="8"/>
        <rFont val="Arial"/>
        <family val="2"/>
      </rPr>
      <t>year</t>
    </r>
  </si>
  <si>
    <t>(sum)</t>
  </si>
  <si>
    <t>Geräte</t>
  </si>
  <si>
    <t>Bezeichnung</t>
  </si>
  <si>
    <t>(Equipment)</t>
  </si>
  <si>
    <t>(designation)</t>
  </si>
  <si>
    <t>GESAMTSUMME EUR (TOTAL SUM)</t>
  </si>
  <si>
    <r>
      <t>(project collaborator</t>
    </r>
    <r>
      <rPr>
        <i/>
        <sz val="8"/>
        <rFont val="Arial"/>
        <family val="2"/>
      </rPr>
      <t>)</t>
    </r>
  </si>
  <si>
    <r>
      <t>1</t>
    </r>
    <r>
      <rPr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 year</t>
    </r>
  </si>
  <si>
    <r>
      <t>2</t>
    </r>
    <r>
      <rPr>
        <i/>
        <vertAlign val="superscript"/>
        <sz val="8"/>
        <rFont val="Arial"/>
        <family val="2"/>
      </rPr>
      <t xml:space="preserve">nd </t>
    </r>
    <r>
      <rPr>
        <i/>
        <sz val="8"/>
        <rFont val="Arial"/>
        <family val="2"/>
      </rPr>
      <t>year</t>
    </r>
  </si>
  <si>
    <r>
      <t>Zwischensumme Persona</t>
    </r>
    <r>
      <rPr>
        <sz val="10"/>
        <rFont val="Arial"/>
        <family val="2"/>
      </rPr>
      <t>l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(subtotal personnel)</t>
    </r>
  </si>
  <si>
    <r>
      <t>3</t>
    </r>
    <r>
      <rPr>
        <i/>
        <vertAlign val="superscript"/>
        <sz val="8"/>
        <rFont val="Arial"/>
        <family val="2"/>
      </rPr>
      <t xml:space="preserve">rd </t>
    </r>
    <r>
      <rPr>
        <i/>
        <sz val="8"/>
        <rFont val="Arial"/>
        <family val="2"/>
      </rPr>
      <t>year</t>
    </r>
  </si>
  <si>
    <r>
      <t>Zwischensumme Geräte</t>
    </r>
    <r>
      <rPr>
        <i/>
        <sz val="9"/>
        <rFont val="Arial"/>
        <family val="2"/>
      </rPr>
      <t xml:space="preserve"> (subtotal equipment)</t>
    </r>
  </si>
  <si>
    <r>
      <t>Zwischensumme Werkverträge</t>
    </r>
    <r>
      <rPr>
        <i/>
        <sz val="9"/>
        <rFont val="Arial"/>
        <family val="2"/>
      </rPr>
      <t xml:space="preserve"> (subtotal contracts)</t>
    </r>
  </si>
  <si>
    <t>01</t>
  </si>
  <si>
    <t>02</t>
  </si>
  <si>
    <t>03</t>
  </si>
  <si>
    <t>04</t>
  </si>
  <si>
    <t>DV</t>
  </si>
  <si>
    <t>GB</t>
  </si>
  <si>
    <t>FS</t>
  </si>
  <si>
    <t>männlich</t>
  </si>
  <si>
    <t>weiblich</t>
  </si>
  <si>
    <t>WV 01</t>
  </si>
  <si>
    <t xml:space="preserve">WV 02 </t>
  </si>
  <si>
    <t>WV 03</t>
  </si>
  <si>
    <r>
      <rPr>
        <b/>
        <sz val="9"/>
        <rFont val="Arial"/>
        <family val="2"/>
      </rPr>
      <t xml:space="preserve">Materialkosten                                     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(Costs for supplies &amp; expendables)</t>
    </r>
  </si>
  <si>
    <r>
      <rPr>
        <b/>
        <sz val="10"/>
        <rFont val="Arial"/>
        <family val="2"/>
      </rPr>
      <t xml:space="preserve">Sonstige Kosten                       </t>
    </r>
    <r>
      <rPr>
        <b/>
        <sz val="11"/>
        <rFont val="Arial"/>
        <family val="2"/>
      </rPr>
      <t xml:space="preserve"> </t>
    </r>
    <r>
      <rPr>
        <sz val="8"/>
        <rFont val="Arial"/>
        <family val="2"/>
      </rPr>
      <t>(o</t>
    </r>
    <r>
      <rPr>
        <i/>
        <sz val="8"/>
        <rFont val="Arial"/>
        <family val="2"/>
      </rPr>
      <t>ther costs)</t>
    </r>
  </si>
  <si>
    <t>Ausmaß %</t>
  </si>
  <si>
    <r>
      <t xml:space="preserve">Zwischensumme EUR </t>
    </r>
    <r>
      <rPr>
        <i/>
        <sz val="11"/>
        <rFont val="Arial"/>
        <family val="2"/>
      </rPr>
      <t>(Interim Total)</t>
    </r>
  </si>
  <si>
    <r>
      <rPr>
        <b/>
        <sz val="11"/>
        <rFont val="Arial"/>
        <family val="2"/>
      </rPr>
      <t>ALLGEMEINE PROJEKTKOSTEN EUR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(obligatorisch 5% der Zwischensumme)</t>
    </r>
    <r>
      <rPr>
        <i/>
        <sz val="9"/>
        <rFont val="Arial"/>
        <family val="2"/>
      </rPr>
      <t xml:space="preserve"> GENERAL COSTS</t>
    </r>
    <r>
      <rPr>
        <i/>
        <sz val="10"/>
        <rFont val="Arial"/>
        <family val="2"/>
      </rPr>
      <t xml:space="preserve"> </t>
    </r>
    <r>
      <rPr>
        <i/>
        <sz val="9"/>
        <rFont val="Arial"/>
        <family val="2"/>
      </rPr>
      <t>(compulsory - 5% of the interim total)</t>
    </r>
  </si>
  <si>
    <t xml:space="preserve"> </t>
  </si>
  <si>
    <r>
      <rPr>
        <b/>
        <sz val="9"/>
        <rFont val="Arial"/>
        <family val="2"/>
      </rPr>
      <t>Werkverträge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(Contracts for work &amp; services)</t>
    </r>
  </si>
  <si>
    <r>
      <rPr>
        <b/>
        <sz val="9"/>
        <rFont val="Arial"/>
        <family val="2"/>
      </rPr>
      <t xml:space="preserve">Reisekosten </t>
    </r>
    <r>
      <rPr>
        <i/>
        <sz val="8"/>
        <rFont val="Arial"/>
        <family val="2"/>
      </rPr>
      <t>(travel costs)</t>
    </r>
  </si>
  <si>
    <t>Personnel</t>
  </si>
  <si>
    <t>Equipment</t>
  </si>
  <si>
    <t>Material Costs</t>
  </si>
  <si>
    <t>Travel Costs</t>
  </si>
  <si>
    <t>Other Costs</t>
  </si>
  <si>
    <t>Cost category</t>
  </si>
  <si>
    <t>TOTAL PROJECT- requested funds (in EUR)</t>
  </si>
  <si>
    <t>5 % General Costs</t>
  </si>
  <si>
    <t>SUM (in EUR)</t>
  </si>
  <si>
    <t>share in %</t>
  </si>
  <si>
    <t>Name of Consortium member</t>
  </si>
  <si>
    <t>Projektmitarbeiter:in</t>
  </si>
  <si>
    <t>Consortium member South Tirol - requested funds (in EUR)</t>
  </si>
  <si>
    <t>Consortium member Trentino - requested funds (in EUR)</t>
  </si>
  <si>
    <t>Consortium member Tyrol - requested funds (in EUR)</t>
  </si>
  <si>
    <t>Note: If the spread between the highest subtotal and the lowest subtotal of the three individual project parts exceeds the threshold value of 10% of the overall total costs and / or an amount within the category "Other costs" for South Tyrolean or Trentino project parts exceeds the threshold value of 30% of the respective subtotal of the South Tyrolean or Trentino project part, then cells are highlighted in red. This is only an indication, not a legally binding approval.</t>
  </si>
  <si>
    <t>EGTC IRP - Total project costs and comparative cost overview of project parts</t>
  </si>
  <si>
    <t>EGTC Euregio Science Fund 5th call for IN - Form total project costs and comparative cost overview - 04/2024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</si>
</sst>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Helv"/>
    </font>
    <font>
      <sz val="7"/>
      <name val="Arial"/>
      <family val="2"/>
    </font>
    <font>
      <sz val="7"/>
      <name val="Arial"/>
      <family val="2"/>
    </font>
    <font>
      <sz val="8"/>
      <name val="MS Sans Serif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3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2" borderId="3" xfId="0" applyNumberFormat="1" applyFill="1" applyBorder="1" applyAlignment="1" applyProtection="1">
      <alignment vertical="center"/>
    </xf>
    <xf numFmtId="4" fontId="0" fillId="0" borderId="0" xfId="0" applyNumberFormat="1" applyAlignment="1" applyProtection="1">
      <alignment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4" fontId="0" fillId="0" borderId="0" xfId="0" applyNumberForma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Protection="1"/>
    <xf numFmtId="0" fontId="9" fillId="0" borderId="0" xfId="0" applyFont="1" applyProtection="1"/>
    <xf numFmtId="0" fontId="0" fillId="0" borderId="0" xfId="0" applyProtection="1"/>
    <xf numFmtId="49" fontId="9" fillId="0" borderId="0" xfId="0" applyNumberFormat="1" applyFont="1" applyProtection="1"/>
    <xf numFmtId="4" fontId="2" fillId="2" borderId="3" xfId="0" applyNumberFormat="1" applyFont="1" applyFill="1" applyBorder="1" applyAlignment="1" applyProtection="1">
      <alignment vertical="center"/>
    </xf>
    <xf numFmtId="4" fontId="2" fillId="2" borderId="6" xfId="0" applyNumberFormat="1" applyFont="1" applyFill="1" applyBorder="1" applyAlignment="1" applyProtection="1">
      <alignment vertical="center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11" fillId="0" borderId="0" xfId="0" applyFont="1" applyBorder="1" applyAlignment="1" applyProtection="1">
      <protection locked="0"/>
    </xf>
    <xf numFmtId="0" fontId="2" fillId="0" borderId="0" xfId="0" applyFont="1" applyProtection="1"/>
    <xf numFmtId="0" fontId="0" fillId="0" borderId="0" xfId="0" applyFill="1" applyProtection="1"/>
    <xf numFmtId="0" fontId="4" fillId="0" borderId="0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Protection="1"/>
    <xf numFmtId="0" fontId="14" fillId="0" borderId="9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right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4" fontId="0" fillId="4" borderId="11" xfId="0" applyNumberForma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vertical="center"/>
    </xf>
    <xf numFmtId="0" fontId="0" fillId="0" borderId="12" xfId="0" applyBorder="1" applyAlignment="1" applyProtection="1"/>
    <xf numFmtId="4" fontId="0" fillId="2" borderId="6" xfId="0" applyNumberFormat="1" applyFill="1" applyBorder="1" applyProtection="1"/>
    <xf numFmtId="4" fontId="0" fillId="2" borderId="3" xfId="0" applyNumberFormat="1" applyFill="1" applyBorder="1" applyProtection="1"/>
    <xf numFmtId="4" fontId="2" fillId="2" borderId="13" xfId="0" applyNumberFormat="1" applyFont="1" applyFill="1" applyBorder="1" applyProtection="1"/>
    <xf numFmtId="3" fontId="13" fillId="0" borderId="0" xfId="0" applyNumberFormat="1" applyFont="1" applyAlignment="1" applyProtection="1">
      <alignment horizontal="right"/>
      <protection locked="0"/>
    </xf>
    <xf numFmtId="4" fontId="0" fillId="4" borderId="14" xfId="0" applyNumberFormat="1" applyFill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center"/>
    </xf>
    <xf numFmtId="4" fontId="2" fillId="2" borderId="3" xfId="0" applyNumberFormat="1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Protection="1"/>
    <xf numFmtId="0" fontId="0" fillId="0" borderId="16" xfId="0" applyBorder="1" applyAlignment="1"/>
    <xf numFmtId="0" fontId="0" fillId="0" borderId="17" xfId="0" applyBorder="1" applyAlignment="1"/>
    <xf numFmtId="0" fontId="10" fillId="0" borderId="18" xfId="0" applyFont="1" applyBorder="1" applyAlignment="1" applyProtection="1">
      <alignment horizontal="right" vertical="center"/>
    </xf>
    <xf numFmtId="0" fontId="22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2" fillId="0" borderId="0" xfId="0" applyFont="1" applyProtection="1">
      <protection locked="0"/>
    </xf>
    <xf numFmtId="0" fontId="26" fillId="0" borderId="0" xfId="0" applyFont="1" applyAlignment="1">
      <alignment horizontal="right"/>
    </xf>
    <xf numFmtId="0" fontId="22" fillId="0" borderId="11" xfId="0" applyFont="1" applyBorder="1" applyAlignment="1">
      <alignment horizontal="center" vertical="center" wrapText="1"/>
    </xf>
    <xf numFmtId="0" fontId="23" fillId="5" borderId="11" xfId="1" applyFill="1" applyBorder="1" applyAlignment="1">
      <alignment vertical="center"/>
    </xf>
    <xf numFmtId="43" fontId="21" fillId="0" borderId="10" xfId="2" applyFont="1" applyBorder="1" applyAlignment="1" applyProtection="1">
      <alignment horizontal="right" vertical="center" wrapText="1"/>
      <protection locked="0"/>
    </xf>
    <xf numFmtId="0" fontId="23" fillId="5" borderId="8" xfId="1" applyFill="1" applyBorder="1" applyAlignment="1">
      <alignment horizontal="right" vertical="center"/>
    </xf>
    <xf numFmtId="43" fontId="21" fillId="0" borderId="19" xfId="2" applyFont="1" applyBorder="1" applyAlignment="1" applyProtection="1">
      <alignment horizontal="right" vertical="center" wrapText="1"/>
      <protection locked="0"/>
    </xf>
    <xf numFmtId="0" fontId="23" fillId="5" borderId="20" xfId="1" applyFill="1" applyBorder="1" applyAlignment="1">
      <alignment horizontal="right" vertical="center"/>
    </xf>
    <xf numFmtId="43" fontId="21" fillId="0" borderId="19" xfId="2" applyFont="1" applyBorder="1" applyAlignment="1">
      <alignment horizontal="right" vertical="center" wrapText="1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43" fontId="0" fillId="0" borderId="20" xfId="0" applyNumberFormat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7" fillId="0" borderId="22" xfId="0" applyFont="1" applyFill="1" applyBorder="1" applyAlignment="1">
      <alignment horizontal="left" vertical="center" wrapText="1"/>
    </xf>
    <xf numFmtId="43" fontId="21" fillId="0" borderId="23" xfId="2" applyFont="1" applyBorder="1" applyAlignment="1">
      <alignment horizontal="right" vertical="center" wrapText="1"/>
    </xf>
    <xf numFmtId="43" fontId="21" fillId="0" borderId="22" xfId="2" applyFont="1" applyBorder="1" applyAlignment="1">
      <alignment horizontal="right" vertical="center" wrapText="1"/>
    </xf>
    <xf numFmtId="0" fontId="27" fillId="0" borderId="9" xfId="0" applyFont="1" applyFill="1" applyBorder="1" applyAlignment="1">
      <alignment horizontal="left" vertical="center" wrapText="1"/>
    </xf>
    <xf numFmtId="43" fontId="21" fillId="0" borderId="10" xfId="2" applyFont="1" applyBorder="1" applyAlignment="1">
      <alignment horizontal="right" vertical="center" wrapText="1"/>
    </xf>
    <xf numFmtId="0" fontId="23" fillId="5" borderId="9" xfId="1" applyFill="1" applyBorder="1" applyAlignment="1">
      <alignment horizontal="right" vertical="center"/>
    </xf>
    <xf numFmtId="43" fontId="21" fillId="0" borderId="11" xfId="2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43" fontId="21" fillId="0" borderId="10" xfId="2" applyFont="1" applyBorder="1" applyAlignment="1" applyProtection="1">
      <alignment horizontal="right" vertical="center" wrapText="1"/>
    </xf>
    <xf numFmtId="43" fontId="0" fillId="0" borderId="11" xfId="0" applyNumberFormat="1" applyBorder="1" applyAlignment="1">
      <alignment horizontal="right" vertical="center"/>
    </xf>
    <xf numFmtId="43" fontId="0" fillId="0" borderId="9" xfId="0" applyNumberFormat="1" applyBorder="1" applyAlignment="1">
      <alignment horizontal="right" vertical="center"/>
    </xf>
    <xf numFmtId="0" fontId="0" fillId="0" borderId="0" xfId="0" applyBorder="1"/>
    <xf numFmtId="3" fontId="13" fillId="0" borderId="0" xfId="0" applyNumberFormat="1" applyFont="1" applyBorder="1"/>
    <xf numFmtId="3" fontId="13" fillId="0" borderId="0" xfId="0" applyNumberFormat="1" applyFont="1" applyBorder="1" applyAlignment="1" applyProtection="1">
      <alignment horizontal="right"/>
      <protection locked="0"/>
    </xf>
    <xf numFmtId="3" fontId="13" fillId="0" borderId="0" xfId="0" applyNumberFormat="1" applyFont="1" applyBorder="1" applyAlignment="1">
      <alignment horizontal="right"/>
    </xf>
    <xf numFmtId="0" fontId="14" fillId="0" borderId="9" xfId="0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4" fontId="0" fillId="0" borderId="0" xfId="0" applyNumberFormat="1"/>
    <xf numFmtId="43" fontId="9" fillId="0" borderId="11" xfId="0" applyNumberFormat="1" applyFont="1" applyBorder="1" applyAlignment="1">
      <alignment horizontal="right" vertical="center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6" borderId="0" xfId="0" applyFill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27" xfId="0" applyBorder="1" applyAlignment="1">
      <alignment wrapText="1"/>
    </xf>
    <xf numFmtId="0" fontId="0" fillId="4" borderId="27" xfId="0" applyFill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4" fontId="20" fillId="2" borderId="12" xfId="0" applyNumberFormat="1" applyFont="1" applyFill="1" applyBorder="1" applyAlignment="1" applyProtection="1">
      <alignment horizontal="right" vertical="center"/>
    </xf>
    <xf numFmtId="4" fontId="20" fillId="2" borderId="29" xfId="0" applyNumberFormat="1" applyFont="1" applyFill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top" wrapText="1"/>
    </xf>
    <xf numFmtId="0" fontId="0" fillId="0" borderId="29" xfId="0" applyBorder="1" applyAlignment="1" applyProtection="1">
      <alignment vertical="top" wrapText="1"/>
    </xf>
    <xf numFmtId="4" fontId="0" fillId="2" borderId="12" xfId="0" applyNumberFormat="1" applyFill="1" applyBorder="1" applyAlignment="1" applyProtection="1"/>
    <xf numFmtId="0" fontId="0" fillId="0" borderId="29" xfId="0" applyBorder="1" applyAlignment="1"/>
    <xf numFmtId="0" fontId="0" fillId="4" borderId="30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right" vertical="center"/>
    </xf>
    <xf numFmtId="0" fontId="0" fillId="0" borderId="33" xfId="0" applyBorder="1" applyAlignment="1" applyProtection="1">
      <alignment vertical="center"/>
    </xf>
    <xf numFmtId="4" fontId="0" fillId="2" borderId="12" xfId="0" applyNumberFormat="1" applyFill="1" applyBorder="1" applyAlignment="1" applyProtection="1">
      <alignment horizontal="right"/>
    </xf>
    <xf numFmtId="4" fontId="0" fillId="2" borderId="29" xfId="0" applyNumberFormat="1" applyFill="1" applyBorder="1" applyAlignment="1" applyProtection="1">
      <alignment horizontal="right"/>
    </xf>
    <xf numFmtId="0" fontId="9" fillId="4" borderId="27" xfId="0" applyFont="1" applyFill="1" applyBorder="1" applyAlignment="1" applyProtection="1">
      <alignment vertical="center"/>
      <protection locked="0"/>
    </xf>
  </cellXfs>
  <cellStyles count="3">
    <cellStyle name="Gut" xfId="1" builtinId="26"/>
    <cellStyle name="Komma" xfId="2" builtinId="3"/>
    <cellStyle name="Standard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1"/>
  <dimension ref="A1:S49"/>
  <sheetViews>
    <sheetView tabSelected="1" zoomScaleNormal="100" workbookViewId="0">
      <selection activeCell="M18" sqref="M18"/>
    </sheetView>
  </sheetViews>
  <sheetFormatPr baseColWidth="10" defaultRowHeight="14.25" x14ac:dyDescent="0.2"/>
  <cols>
    <col min="1" max="1" width="4.75" customWidth="1"/>
    <col min="2" max="3" width="14.5" customWidth="1"/>
    <col min="4" max="4" width="4.75" customWidth="1"/>
    <col min="5" max="5" width="14.5" customWidth="1"/>
    <col min="6" max="6" width="4.25" customWidth="1"/>
    <col min="7" max="7" width="14.5" customWidth="1"/>
    <col min="8" max="8" width="4.625" customWidth="1"/>
    <col min="9" max="9" width="16.25" customWidth="1"/>
  </cols>
  <sheetData>
    <row r="1" spans="1:19" x14ac:dyDescent="0.2">
      <c r="A1" s="1"/>
      <c r="B1" s="1"/>
      <c r="C1" s="1"/>
      <c r="D1" s="1"/>
      <c r="E1" s="1"/>
      <c r="F1" s="1"/>
      <c r="G1" s="1"/>
      <c r="H1" s="1"/>
    </row>
    <row r="2" spans="1:19" ht="15" x14ac:dyDescent="0.25">
      <c r="A2" s="1"/>
      <c r="B2" s="81" t="s">
        <v>61</v>
      </c>
      <c r="C2" s="81"/>
      <c r="D2" s="81"/>
    </row>
    <row r="3" spans="1:19" ht="15" x14ac:dyDescent="0.25">
      <c r="B3" s="82"/>
      <c r="C3" s="81"/>
      <c r="D3" s="81"/>
    </row>
    <row r="4" spans="1:19" ht="15" x14ac:dyDescent="0.25">
      <c r="B4" s="82"/>
      <c r="C4" s="81"/>
      <c r="D4" s="81"/>
      <c r="I4" s="83"/>
    </row>
    <row r="5" spans="1:19" ht="15" x14ac:dyDescent="0.25">
      <c r="B5" s="81"/>
      <c r="C5" s="84"/>
      <c r="D5" s="81"/>
      <c r="I5" s="85"/>
    </row>
    <row r="8" spans="1:19" ht="75" x14ac:dyDescent="0.2">
      <c r="B8" s="110" t="s">
        <v>50</v>
      </c>
      <c r="C8" s="86" t="s">
        <v>57</v>
      </c>
      <c r="D8" s="87"/>
      <c r="E8" s="86" t="s">
        <v>58</v>
      </c>
      <c r="F8" s="87"/>
      <c r="G8" s="86" t="s">
        <v>59</v>
      </c>
      <c r="H8" s="87"/>
      <c r="I8" s="86" t="s">
        <v>51</v>
      </c>
    </row>
    <row r="9" spans="1:19" ht="30" customHeight="1" x14ac:dyDescent="0.2">
      <c r="B9" s="109" t="s">
        <v>45</v>
      </c>
      <c r="C9" s="111">
        <f>'Research Institution SouthTyrol'!J9</f>
        <v>0</v>
      </c>
      <c r="D9" s="89"/>
      <c r="E9" s="88">
        <f>'Research Institution Trentino '!J9</f>
        <v>0</v>
      </c>
      <c r="F9" s="89"/>
      <c r="G9" s="88">
        <f>'Research Institution Tyrol'!J9</f>
        <v>0</v>
      </c>
      <c r="H9" s="89"/>
      <c r="I9" s="112">
        <f>SUM(C9:G9)</f>
        <v>0</v>
      </c>
    </row>
    <row r="10" spans="1:19" ht="30" customHeight="1" x14ac:dyDescent="0.2">
      <c r="B10" s="109" t="s">
        <v>46</v>
      </c>
      <c r="C10" s="90">
        <f>'Research Institution SouthTyrol'!J17</f>
        <v>0</v>
      </c>
      <c r="D10" s="91"/>
      <c r="E10" s="88">
        <f>'Research Institution Trentino '!J17</f>
        <v>0</v>
      </c>
      <c r="F10" s="91"/>
      <c r="G10" s="88">
        <f>'Research Institution Tyrol'!J17</f>
        <v>0</v>
      </c>
      <c r="H10" s="91"/>
      <c r="I10" s="112">
        <f>SUM(C10:G10)</f>
        <v>0</v>
      </c>
      <c r="M10" s="120"/>
    </row>
    <row r="11" spans="1:19" ht="30" customHeight="1" x14ac:dyDescent="0.2">
      <c r="B11" s="109" t="s">
        <v>47</v>
      </c>
      <c r="C11" s="90">
        <f>'Research Institution SouthTyrol'!J19</f>
        <v>0</v>
      </c>
      <c r="D11" s="91"/>
      <c r="E11" s="88">
        <f>'Research Institution Trentino '!J19</f>
        <v>0</v>
      </c>
      <c r="F11" s="91"/>
      <c r="G11" s="88">
        <f>'Research Institution Tyrol'!J19</f>
        <v>0</v>
      </c>
      <c r="H11" s="91"/>
      <c r="I11" s="112">
        <f>SUM(C11+E11+G11)</f>
        <v>0</v>
      </c>
      <c r="M11" s="120"/>
    </row>
    <row r="12" spans="1:19" ht="30" customHeight="1" x14ac:dyDescent="0.2">
      <c r="B12" s="109" t="s">
        <v>48</v>
      </c>
      <c r="C12" s="88">
        <f>'Research Institution SouthTyrol'!J20</f>
        <v>0</v>
      </c>
      <c r="D12" s="91"/>
      <c r="E12" s="88">
        <f>'Research Institution Trentino '!J20</f>
        <v>0</v>
      </c>
      <c r="F12" s="91"/>
      <c r="G12" s="88">
        <f>'Research Institution Tyrol'!J20</f>
        <v>0</v>
      </c>
      <c r="H12" s="91"/>
      <c r="I12" s="121">
        <f>SUM(C12+E12+G12)</f>
        <v>0</v>
      </c>
    </row>
    <row r="13" spans="1:19" ht="30" customHeight="1" x14ac:dyDescent="0.2">
      <c r="B13" s="109" t="s">
        <v>49</v>
      </c>
      <c r="C13" s="88">
        <f>'Research Institution SouthTyrol'!J21+'Research Institution SouthTyrol'!J25</f>
        <v>0</v>
      </c>
      <c r="D13" s="91"/>
      <c r="E13" s="88">
        <f>'Research Institution Trentino '!J21+'Research Institution Trentino '!J25</f>
        <v>0</v>
      </c>
      <c r="F13" s="91"/>
      <c r="G13" s="90">
        <f>'Research Institution Tyrol'!J21+'Research Institution Tyrol'!J25</f>
        <v>0</v>
      </c>
      <c r="H13" s="91"/>
      <c r="I13" s="113">
        <f>SUM(C13+E13+G13)</f>
        <v>0</v>
      </c>
      <c r="M13" s="120"/>
    </row>
    <row r="14" spans="1:19" ht="30" customHeight="1" x14ac:dyDescent="0.2">
      <c r="B14" s="109" t="s">
        <v>52</v>
      </c>
      <c r="C14" s="92">
        <f>SUM(C9:C13)*0.05</f>
        <v>0</v>
      </c>
      <c r="D14" s="91"/>
      <c r="E14" s="92">
        <f>SUM(E9:E13)*0.05</f>
        <v>0</v>
      </c>
      <c r="F14" s="91"/>
      <c r="G14" s="92">
        <f>SUM(G9:G13)*0.05</f>
        <v>0</v>
      </c>
      <c r="H14" s="91"/>
      <c r="I14" s="113">
        <f>SUM(C14+E14+G14)</f>
        <v>0</v>
      </c>
    </row>
    <row r="15" spans="1:19" ht="30" customHeight="1" x14ac:dyDescent="0.2">
      <c r="B15" s="93"/>
      <c r="C15" s="94"/>
      <c r="D15" s="91"/>
      <c r="E15" s="95"/>
      <c r="F15" s="91"/>
      <c r="G15" s="96"/>
      <c r="H15" s="91"/>
      <c r="I15" s="97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19" ht="30" customHeight="1" thickBot="1" x14ac:dyDescent="0.25">
      <c r="B16" s="98"/>
      <c r="C16" s="94"/>
      <c r="D16" s="91"/>
      <c r="E16" s="99"/>
      <c r="F16" s="91"/>
      <c r="G16" s="100"/>
      <c r="H16" s="91"/>
      <c r="I16" s="100"/>
    </row>
    <row r="17" spans="1:19" ht="30" customHeight="1" x14ac:dyDescent="0.2">
      <c r="B17" s="101" t="s">
        <v>53</v>
      </c>
      <c r="C17" s="102">
        <f>SUM(C9:C14)</f>
        <v>0</v>
      </c>
      <c r="D17" s="91"/>
      <c r="E17" s="102">
        <f>SUM(E9:E14)</f>
        <v>0</v>
      </c>
      <c r="F17" s="91"/>
      <c r="G17" s="103">
        <f>SUM(G9:G16)</f>
        <v>0</v>
      </c>
      <c r="H17" s="91"/>
      <c r="I17" s="103">
        <f>SUM(C17:G17)</f>
        <v>0</v>
      </c>
    </row>
    <row r="18" spans="1:19" ht="30" customHeight="1" x14ac:dyDescent="0.2">
      <c r="B18" s="104" t="s">
        <v>54</v>
      </c>
      <c r="C18" s="105" t="e">
        <f>C17*100/(C17+E17+G17)</f>
        <v>#DIV/0!</v>
      </c>
      <c r="D18" s="106"/>
      <c r="E18" s="105" t="e">
        <f>E17*100/(E17+G17+C17)</f>
        <v>#DIV/0!</v>
      </c>
      <c r="F18" s="106"/>
      <c r="G18" s="105" t="e">
        <f>G17*100/(G17+C17+E17)</f>
        <v>#DIV/0!</v>
      </c>
      <c r="H18" s="106"/>
      <c r="I18" s="107" t="e">
        <f>I17*100/(C17+E17+G17)</f>
        <v>#DIV/0!</v>
      </c>
    </row>
    <row r="19" spans="1:19" x14ac:dyDescent="0.2">
      <c r="E19" s="108"/>
    </row>
    <row r="20" spans="1:19" ht="76.5" customHeight="1" x14ac:dyDescent="0.25">
      <c r="B20" s="122" t="s">
        <v>60</v>
      </c>
      <c r="C20" s="123"/>
      <c r="D20" s="123"/>
      <c r="E20" s="123"/>
      <c r="F20" s="123"/>
      <c r="G20" s="123"/>
      <c r="H20" s="123"/>
      <c r="I20" s="123"/>
      <c r="K20" s="124"/>
      <c r="L20" s="124"/>
      <c r="M20" s="124"/>
      <c r="N20" s="124"/>
      <c r="O20" s="124"/>
      <c r="P20" s="124"/>
      <c r="Q20" s="124"/>
      <c r="R20" s="124"/>
      <c r="S20" s="124"/>
    </row>
    <row r="21" spans="1:19" x14ac:dyDescent="0.2">
      <c r="E21" s="108"/>
    </row>
    <row r="22" spans="1:19" x14ac:dyDescent="0.2">
      <c r="B22" s="82" t="s">
        <v>62</v>
      </c>
    </row>
    <row r="23" spans="1:19" x14ac:dyDescent="0.2">
      <c r="B23" s="1"/>
      <c r="C23" s="1"/>
      <c r="D23" s="1"/>
      <c r="E23" s="1"/>
      <c r="F23" s="1"/>
      <c r="G23" s="1"/>
      <c r="H23" s="1"/>
    </row>
    <row r="24" spans="1:19" x14ac:dyDescent="0.2">
      <c r="B24" s="1"/>
      <c r="C24" s="1"/>
      <c r="D24" s="1"/>
      <c r="E24" s="1"/>
      <c r="F24" s="1"/>
      <c r="G24" s="1"/>
      <c r="H24" s="1"/>
    </row>
    <row r="25" spans="1:19" ht="63" customHeight="1" x14ac:dyDescent="0.2">
      <c r="A25" s="1"/>
      <c r="B25" s="1"/>
      <c r="C25" s="1"/>
      <c r="D25" s="1"/>
      <c r="E25" s="1"/>
      <c r="F25" s="1"/>
      <c r="G25" s="1"/>
      <c r="H25" s="1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x14ac:dyDescent="0.2">
      <c r="A26" s="1"/>
      <c r="B26" s="3"/>
      <c r="C26" s="3"/>
      <c r="D26" s="3"/>
      <c r="E26" s="3"/>
      <c r="F26" s="3"/>
      <c r="G26" s="3"/>
      <c r="H26" s="1"/>
      <c r="I26" s="1"/>
    </row>
    <row r="27" spans="1:19" x14ac:dyDescent="0.2">
      <c r="A27" s="1"/>
      <c r="B27" s="3"/>
      <c r="C27" s="3"/>
      <c r="D27" s="3"/>
      <c r="E27" s="3"/>
      <c r="F27" s="3"/>
      <c r="G27" s="3"/>
      <c r="H27" s="1"/>
      <c r="I27" s="1"/>
    </row>
    <row r="28" spans="1:19" x14ac:dyDescent="0.2">
      <c r="B28" s="114"/>
      <c r="C28" s="114"/>
      <c r="D28" s="114"/>
      <c r="E28" s="114"/>
      <c r="F28" s="114"/>
      <c r="G28" s="114"/>
      <c r="I28" s="1"/>
    </row>
    <row r="29" spans="1:19" x14ac:dyDescent="0.2">
      <c r="B29" s="114"/>
      <c r="C29" s="114"/>
      <c r="D29" s="114"/>
      <c r="E29" s="114"/>
      <c r="F29" s="114"/>
      <c r="G29" s="114"/>
      <c r="I29" s="1"/>
    </row>
    <row r="30" spans="1:19" x14ac:dyDescent="0.2">
      <c r="B30" s="114"/>
      <c r="C30" s="114"/>
      <c r="D30" s="114"/>
      <c r="E30" s="114"/>
      <c r="F30" s="114"/>
      <c r="G30" s="114"/>
    </row>
    <row r="31" spans="1:19" x14ac:dyDescent="0.2">
      <c r="B31" s="114"/>
      <c r="C31" s="114"/>
      <c r="D31" s="114"/>
      <c r="E31" s="114"/>
      <c r="F31" s="114"/>
      <c r="G31" s="114"/>
    </row>
    <row r="32" spans="1:19" x14ac:dyDescent="0.2">
      <c r="B32" s="114"/>
      <c r="C32" s="114"/>
      <c r="D32" s="114"/>
      <c r="E32" s="114"/>
      <c r="F32" s="114"/>
      <c r="G32" s="114"/>
    </row>
    <row r="33" spans="1:9" x14ac:dyDescent="0.2">
      <c r="B33" s="114"/>
      <c r="C33" s="114"/>
      <c r="D33" s="114"/>
      <c r="E33" s="114"/>
      <c r="F33" s="114"/>
      <c r="G33" s="114"/>
    </row>
    <row r="34" spans="1:9" x14ac:dyDescent="0.2">
      <c r="B34" s="114"/>
      <c r="C34" s="114"/>
      <c r="D34" s="114"/>
      <c r="E34" s="114"/>
      <c r="F34" s="114"/>
      <c r="G34" s="114"/>
    </row>
    <row r="35" spans="1:9" x14ac:dyDescent="0.2">
      <c r="B35" s="114"/>
      <c r="C35" s="114"/>
      <c r="D35" s="114"/>
      <c r="E35" s="114"/>
      <c r="F35" s="114"/>
      <c r="G35" s="114"/>
    </row>
    <row r="36" spans="1:9" x14ac:dyDescent="0.2">
      <c r="A36" s="1"/>
      <c r="B36" s="3"/>
      <c r="C36" s="3"/>
      <c r="D36" s="3"/>
      <c r="E36" s="3"/>
      <c r="F36" s="3"/>
      <c r="G36" s="3"/>
      <c r="H36" s="1"/>
    </row>
    <row r="37" spans="1:9" x14ac:dyDescent="0.2">
      <c r="A37" s="62"/>
      <c r="B37" s="116"/>
      <c r="C37" s="116"/>
      <c r="D37" s="116"/>
      <c r="E37" s="116"/>
      <c r="F37" s="116"/>
      <c r="G37" s="116"/>
      <c r="H37" s="62"/>
    </row>
    <row r="38" spans="1:9" x14ac:dyDescent="0.2">
      <c r="A38" s="62"/>
      <c r="B38" s="116"/>
      <c r="C38" s="116"/>
      <c r="D38" s="116"/>
      <c r="E38" s="116"/>
      <c r="F38" s="116"/>
      <c r="G38" s="116"/>
      <c r="H38" s="62"/>
      <c r="I38" s="1"/>
    </row>
    <row r="39" spans="1:9" x14ac:dyDescent="0.2">
      <c r="A39" s="5"/>
      <c r="B39" s="117"/>
      <c r="C39" s="117"/>
      <c r="D39" s="117"/>
      <c r="E39" s="117"/>
      <c r="F39" s="117"/>
      <c r="G39" s="117"/>
      <c r="H39" s="5"/>
      <c r="I39" s="62"/>
    </row>
    <row r="40" spans="1:9" x14ac:dyDescent="0.2">
      <c r="A40" s="4"/>
      <c r="B40" s="115"/>
      <c r="C40" s="115"/>
      <c r="D40" s="115"/>
      <c r="E40" s="115"/>
      <c r="F40" s="115"/>
      <c r="G40" s="115"/>
      <c r="H40" s="4"/>
      <c r="I40" s="62"/>
    </row>
    <row r="41" spans="1:9" x14ac:dyDescent="0.2">
      <c r="A41" s="1"/>
      <c r="B41" s="3"/>
      <c r="C41" s="3"/>
      <c r="D41" s="3"/>
      <c r="E41" s="3"/>
      <c r="F41" s="3"/>
      <c r="G41" s="3"/>
      <c r="H41" s="1"/>
      <c r="I41" s="5"/>
    </row>
    <row r="42" spans="1:9" x14ac:dyDescent="0.2">
      <c r="A42" s="1"/>
      <c r="B42" s="3"/>
      <c r="C42" s="3"/>
      <c r="D42" s="3"/>
      <c r="E42" s="3"/>
      <c r="F42" s="3"/>
      <c r="G42" s="3"/>
      <c r="H42" s="1"/>
      <c r="I42" s="4"/>
    </row>
    <row r="43" spans="1:9" ht="15" x14ac:dyDescent="0.25">
      <c r="A43" s="1"/>
      <c r="B43" s="3"/>
      <c r="C43" s="3"/>
      <c r="D43" s="3"/>
      <c r="E43" s="3"/>
      <c r="F43" s="3"/>
      <c r="G43" s="3"/>
      <c r="H43" s="1"/>
      <c r="I43" s="2"/>
    </row>
    <row r="44" spans="1:9" ht="15" x14ac:dyDescent="0.25">
      <c r="B44" s="114"/>
      <c r="C44" s="114"/>
      <c r="D44" s="114"/>
      <c r="E44" s="114"/>
      <c r="F44" s="114"/>
      <c r="G44" s="114"/>
      <c r="I44" s="2"/>
    </row>
    <row r="45" spans="1:9" x14ac:dyDescent="0.2">
      <c r="B45" s="114"/>
      <c r="C45" s="114"/>
      <c r="D45" s="114"/>
      <c r="E45" s="114"/>
      <c r="F45" s="114"/>
      <c r="G45" s="114"/>
      <c r="I45" s="1"/>
    </row>
    <row r="46" spans="1:9" x14ac:dyDescent="0.2">
      <c r="B46" s="114"/>
      <c r="C46" s="114"/>
      <c r="D46" s="114"/>
      <c r="E46" s="114"/>
      <c r="F46" s="114"/>
      <c r="G46" s="114"/>
      <c r="I46" s="1"/>
    </row>
    <row r="47" spans="1:9" x14ac:dyDescent="0.2">
      <c r="I47" s="1"/>
    </row>
    <row r="48" spans="1:9" x14ac:dyDescent="0.2">
      <c r="I48" s="1"/>
    </row>
    <row r="49" spans="9:9" x14ac:dyDescent="0.2">
      <c r="I49" s="1"/>
    </row>
  </sheetData>
  <sheetProtection algorithmName="SHA-512" hashValue="O/Yo48P+wgJsfK5RRQEb5hTIXOjTLwStyRg5Yu4L0HOdATMbaBwBrZw2Xg2ZY2RH+IL6gsKwO7Bx9b2vek5B6w==" saltValue="d0/f2QQTEfLhc/pDX9BjgA==" spinCount="100000" sheet="1" selectLockedCells="1" selectUnlockedCells="1"/>
  <protectedRanges>
    <protectedRange sqref="C5" name="Bereich1"/>
    <protectedRange sqref="C9:C17 E9 G9 G14 C19:C22" name="Bereich2"/>
    <protectedRange sqref="E10:E13" name="Bereich3"/>
    <protectedRange sqref="G10:G13" name="Bereich4"/>
    <protectedRange sqref="C18 E18 G18" name="Bereich2_1"/>
  </protectedRanges>
  <dataConsolidate/>
  <mergeCells count="3">
    <mergeCell ref="B20:I20"/>
    <mergeCell ref="K20:S20"/>
    <mergeCell ref="K25:S25"/>
  </mergeCells>
  <phoneticPr fontId="5" type="noConversion"/>
  <conditionalFormatting sqref="C18">
    <cfRule type="expression" dxfId="5" priority="13" stopIfTrue="1">
      <formula>MAX($C$17:$G$17)-MIN($C$17:$G$17)&gt;$I$17/10</formula>
    </cfRule>
  </conditionalFormatting>
  <conditionalFormatting sqref="E18">
    <cfRule type="expression" dxfId="4" priority="10" stopIfTrue="1">
      <formula>MAX($C$17:$G$17)-MIN($C$17:$G$17)&gt;$I$17/4</formula>
    </cfRule>
  </conditionalFormatting>
  <conditionalFormatting sqref="G18">
    <cfRule type="expression" dxfId="3" priority="9" stopIfTrue="1">
      <formula>MAX($C$17:$G$17)-MIN($C$17:$G$17)&gt;$I$17/4</formula>
    </cfRule>
  </conditionalFormatting>
  <conditionalFormatting sqref="C13">
    <cfRule type="cellIs" dxfId="2" priority="3" stopIfTrue="1" operator="greaterThan">
      <formula>"0,3*$C$17"</formula>
    </cfRule>
    <cfRule type="expression" dxfId="1" priority="2">
      <formula>$C$13&gt;0.3*$C$17</formula>
    </cfRule>
  </conditionalFormatting>
  <conditionalFormatting sqref="E13">
    <cfRule type="expression" dxfId="0" priority="1">
      <formula>$E$13&gt;0.3*$E$17</formula>
    </cfRule>
  </conditionalFormatting>
  <dataValidations disablePrompts="1" count="1">
    <dataValidation errorStyle="warning" allowBlank="1" showErrorMessage="1" sqref="D40" xr:uid="{00000000-0002-0000-0000-000000000000}"/>
  </dataValidations>
  <printOptions gridLines="1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  <cellWatches>
    <cellWatch r="D40"/>
  </cellWatches>
  <ignoredErrors>
    <ignoredError sqref="C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3"/>
  <sheetViews>
    <sheetView zoomScale="90" zoomScaleNormal="90" workbookViewId="0">
      <selection activeCell="M23" sqref="M23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375" style="1" customWidth="1"/>
    <col min="11" max="11" width="11" style="1" customWidth="1"/>
    <col min="12" max="14" width="11" style="1"/>
    <col min="15" max="18" width="11.375" style="1" bestFit="1" customWidth="1"/>
    <col min="19" max="19" width="12.125" style="1" customWidth="1"/>
    <col min="20" max="16384" width="11" style="1"/>
  </cols>
  <sheetData>
    <row r="1" spans="1:11" ht="31.5" customHeight="1" x14ac:dyDescent="0.25">
      <c r="A1" s="129" t="s">
        <v>55</v>
      </c>
      <c r="B1" s="129"/>
      <c r="C1" s="129"/>
      <c r="D1" s="129"/>
      <c r="E1" s="126"/>
      <c r="F1" s="126"/>
      <c r="G1" s="22"/>
      <c r="H1" s="22"/>
      <c r="I1" s="22"/>
    </row>
    <row r="2" spans="1:11" s="22" customFormat="1" ht="24.75" customHeight="1" x14ac:dyDescent="0.2">
      <c r="J2" s="32"/>
      <c r="K2" s="32"/>
    </row>
    <row r="3" spans="1:11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  <c r="K3" s="66"/>
    </row>
    <row r="4" spans="1:11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39" t="s">
        <v>19</v>
      </c>
      <c r="H4" s="39" t="s">
        <v>20</v>
      </c>
      <c r="I4" s="39" t="s">
        <v>22</v>
      </c>
      <c r="J4" s="38" t="s">
        <v>12</v>
      </c>
      <c r="K4" s="67"/>
    </row>
    <row r="5" spans="1:11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  <c r="K5" s="9"/>
    </row>
    <row r="6" spans="1:11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  <c r="K6" s="9"/>
    </row>
    <row r="7" spans="1:11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  <c r="K7" s="68"/>
    </row>
    <row r="8" spans="1:11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  <c r="K8" s="69"/>
    </row>
    <row r="9" spans="1:11" s="22" customFormat="1" ht="20.100000000000001" customHeight="1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  <c r="K9" s="70"/>
    </row>
    <row r="10" spans="1:11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  <c r="K10" s="71"/>
    </row>
    <row r="11" spans="1:11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  <c r="K11" s="71"/>
    </row>
    <row r="12" spans="1:11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9</v>
      </c>
      <c r="H12" s="49" t="s">
        <v>10</v>
      </c>
      <c r="I12" s="49" t="s">
        <v>11</v>
      </c>
      <c r="J12" s="55"/>
      <c r="K12" s="71"/>
    </row>
    <row r="13" spans="1:11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  <c r="K13" s="72"/>
    </row>
    <row r="14" spans="1:11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  <c r="K14" s="72"/>
    </row>
    <row r="15" spans="1:11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  <c r="K15" s="72"/>
    </row>
    <row r="16" spans="1:11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  <c r="K16" s="73"/>
    </row>
    <row r="17" spans="1:11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  <c r="K17" s="70"/>
    </row>
    <row r="18" spans="1:11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  <c r="K18" s="74"/>
    </row>
    <row r="19" spans="1:11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  <c r="K19" s="70"/>
    </row>
    <row r="20" spans="1:11" ht="26.1" customHeight="1" thickTop="1" thickBot="1" x14ac:dyDescent="0.25">
      <c r="A20" s="135" t="s">
        <v>44</v>
      </c>
      <c r="B20" s="136"/>
      <c r="C20" s="137"/>
      <c r="D20" s="138"/>
      <c r="E20" s="139"/>
      <c r="F20" s="140"/>
      <c r="G20" s="63"/>
      <c r="H20" s="63"/>
      <c r="I20" s="63"/>
      <c r="J20" s="25">
        <f>SUM(G20:I20)</f>
        <v>0</v>
      </c>
      <c r="K20" s="70"/>
    </row>
    <row r="21" spans="1:11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  <c r="K21" s="70"/>
    </row>
    <row r="22" spans="1:11" ht="26.1" customHeight="1" x14ac:dyDescent="0.2">
      <c r="A22" s="133" t="s">
        <v>43</v>
      </c>
      <c r="B22" s="133"/>
      <c r="C22" s="6" t="s">
        <v>34</v>
      </c>
      <c r="D22" s="147"/>
      <c r="E22" s="147"/>
      <c r="F22" s="148"/>
      <c r="G22" s="52"/>
      <c r="H22" s="52"/>
      <c r="I22" s="52"/>
      <c r="J22" s="17"/>
      <c r="K22" s="75"/>
    </row>
    <row r="23" spans="1:11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  <c r="K23" s="75"/>
    </row>
    <row r="24" spans="1:11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  <c r="K24" s="76"/>
    </row>
    <row r="25" spans="1:11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  <c r="K25" s="70"/>
    </row>
    <row r="26" spans="1:11" s="22" customFormat="1" ht="26.1" customHeight="1" thickTop="1" thickBot="1" x14ac:dyDescent="0.3">
      <c r="A26" s="40"/>
      <c r="B26" s="40"/>
      <c r="C26" s="42"/>
      <c r="D26" s="42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5">
        <f>SUM(G26:I26)</f>
        <v>0</v>
      </c>
      <c r="K26" s="77"/>
    </row>
    <row r="27" spans="1:11" ht="40.5" customHeight="1" thickTop="1" thickBot="1" x14ac:dyDescent="0.25">
      <c r="E27" s="143" t="s">
        <v>41</v>
      </c>
      <c r="F27" s="144"/>
      <c r="G27" s="145">
        <f>J26*0.05</f>
        <v>0</v>
      </c>
      <c r="H27" s="146"/>
      <c r="I27" s="146"/>
    </row>
    <row r="28" spans="1:11" ht="27.95" customHeight="1" thickTop="1" thickBot="1" x14ac:dyDescent="0.25">
      <c r="E28" s="80" t="s">
        <v>17</v>
      </c>
      <c r="F28" s="141">
        <f>J26+G27</f>
        <v>0</v>
      </c>
      <c r="G28" s="142"/>
      <c r="H28" s="142"/>
      <c r="I28" s="142"/>
    </row>
    <row r="29" spans="1:11" ht="15" thickTop="1" x14ac:dyDescent="0.2"/>
    <row r="41" spans="3:3" ht="14.25" hidden="1" customHeight="1" x14ac:dyDescent="0.2">
      <c r="C41" s="20" t="str">
        <f>"-"</f>
        <v>-</v>
      </c>
    </row>
    <row r="42" spans="3:3" ht="14.25" hidden="1" customHeight="1" x14ac:dyDescent="0.2">
      <c r="C42" s="21" t="s">
        <v>29</v>
      </c>
    </row>
    <row r="43" spans="3:3" ht="14.25" hidden="1" customHeight="1" x14ac:dyDescent="0.2">
      <c r="C43" s="21" t="s">
        <v>30</v>
      </c>
    </row>
    <row r="44" spans="3:3" ht="15.75" hidden="1" customHeight="1" x14ac:dyDescent="0.2">
      <c r="C44" s="21" t="s">
        <v>31</v>
      </c>
    </row>
    <row r="45" spans="3:3" ht="15.75" hidden="1" customHeight="1" x14ac:dyDescent="0.2"/>
    <row r="46" spans="3:3" ht="15.75" hidden="1" customHeight="1" x14ac:dyDescent="0.2">
      <c r="C46" s="22"/>
    </row>
    <row r="47" spans="3:3" ht="15.75" hidden="1" customHeight="1" x14ac:dyDescent="0.2">
      <c r="C47" s="22"/>
    </row>
    <row r="48" spans="3:3" ht="15.75" hidden="1" customHeight="1" x14ac:dyDescent="0.2">
      <c r="C48" s="22"/>
    </row>
    <row r="49" spans="3:3" hidden="1" x14ac:dyDescent="0.2">
      <c r="C49" s="20" t="str">
        <f>"-"</f>
        <v>-</v>
      </c>
    </row>
    <row r="50" spans="3:3" hidden="1" x14ac:dyDescent="0.2">
      <c r="C50" s="21" t="s">
        <v>32</v>
      </c>
    </row>
    <row r="51" spans="3:3" hidden="1" x14ac:dyDescent="0.2">
      <c r="C51" s="21" t="s">
        <v>33</v>
      </c>
    </row>
    <row r="52" spans="3:3" x14ac:dyDescent="0.2">
      <c r="C52" s="22"/>
    </row>
    <row r="53" spans="3:3" x14ac:dyDescent="0.2">
      <c r="C53" s="22"/>
    </row>
    <row r="54" spans="3:3" x14ac:dyDescent="0.2">
      <c r="C54" s="22"/>
    </row>
    <row r="55" spans="3:3" x14ac:dyDescent="0.2">
      <c r="C55" s="20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</sheetData>
  <sheetProtection password="E9D6" sheet="1" formatRows="0" insertRows="0" deleteRows="0" selectLockedCells="1"/>
  <protectedRanges>
    <protectedRange sqref="A5:D8" name="Bereich1"/>
    <protectedRange sqref="E5:E8" name="Bereich1_2"/>
    <protectedRange sqref="F5" name="Bereich1_3_1"/>
    <protectedRange sqref="F6" name="Bereich1_3_2"/>
    <protectedRange sqref="F7" name="Bereich1_3_3"/>
    <protectedRange sqref="F8" name="Bereich1_3_4"/>
    <protectedRange sqref="B13:B16" name="Bereich1_14"/>
  </protectedRanges>
  <mergeCells count="25">
    <mergeCell ref="F28:I28"/>
    <mergeCell ref="E27:F27"/>
    <mergeCell ref="G27:I27"/>
    <mergeCell ref="D22:F22"/>
    <mergeCell ref="D23:F23"/>
    <mergeCell ref="D24:F24"/>
    <mergeCell ref="E25:F25"/>
    <mergeCell ref="A22:B23"/>
    <mergeCell ref="C16:F16"/>
    <mergeCell ref="A19:C19"/>
    <mergeCell ref="D19:F19"/>
    <mergeCell ref="A20:C20"/>
    <mergeCell ref="D20:F20"/>
    <mergeCell ref="A21:C21"/>
    <mergeCell ref="D21:F21"/>
    <mergeCell ref="C15:F15"/>
    <mergeCell ref="C5:E5"/>
    <mergeCell ref="C6:E6"/>
    <mergeCell ref="C7:E7"/>
    <mergeCell ref="C8:E8"/>
    <mergeCell ref="E1:F1"/>
    <mergeCell ref="C3:E3"/>
    <mergeCell ref="A1:D1"/>
    <mergeCell ref="C13:F13"/>
    <mergeCell ref="C14:F14"/>
  </mergeCells>
  <dataValidations xWindow="377" yWindow="214" count="28">
    <dataValidation allowBlank="1" showInputMessage="1" showErrorMessage="1" prompt="Zwischensumme" sqref="J26:K26" xr:uid="{00000000-0002-0000-0100-000000000000}"/>
    <dataValidation allowBlank="1" showInputMessage="1" showErrorMessage="1" prompt="Gesamtsumme Werkverträge" sqref="J25:K25" xr:uid="{00000000-0002-0000-0100-000001000000}"/>
    <dataValidation allowBlank="1" showInputMessage="1" showErrorMessage="1" prompt="Gesamtsumme Sonstige Kosten" sqref="J21:K21" xr:uid="{00000000-0002-0000-0100-000002000000}"/>
    <dataValidation allowBlank="1" showInputMessage="1" showErrorMessage="1" prompt="Gesamtsumme Reisekosten" sqref="J20:K20" xr:uid="{00000000-0002-0000-0100-000003000000}"/>
    <dataValidation allowBlank="1" showInputMessage="1" showErrorMessage="1" prompt="Gesamtsumme Material" sqref="J19:K19" xr:uid="{00000000-0002-0000-0100-000004000000}"/>
    <dataValidation allowBlank="1" showInputMessage="1" showErrorMessage="1" prompt="Gesamtsumme Geräte" sqref="J17:K17" xr:uid="{00000000-0002-0000-0100-000005000000}"/>
    <dataValidation allowBlank="1" showInputMessage="1" showErrorMessage="1" prompt="Gesamtsumme Personal" sqref="J9:K9" xr:uid="{00000000-0002-0000-0100-000006000000}"/>
    <dataValidation allowBlank="1" showInputMessage="1" showErrorMessage="1" prompt="Zwischensumme 2. Jahr" sqref="H26" xr:uid="{00000000-0002-0000-0100-000007000000}"/>
    <dataValidation allowBlank="1" showInputMessage="1" showErrorMessage="1" prompt="Zwischensumme 1. Jahr" sqref="G26" xr:uid="{00000000-0002-0000-0100-000008000000}"/>
    <dataValidation allowBlank="1" showInputMessage="1" showErrorMessage="1" prompt="Gesamtsumme Werkverträge 2. Jahr" sqref="H25" xr:uid="{00000000-0002-0000-0100-000009000000}"/>
    <dataValidation allowBlank="1" showInputMessage="1" showErrorMessage="1" prompt="Gesamtsumme Werkverträge 1. Jahr" sqref="G25" xr:uid="{00000000-0002-0000-0100-00000A000000}"/>
    <dataValidation allowBlank="1" showInputMessage="1" showErrorMessage="1" prompt="Gesamtsumme Geräte 2. Jahr" sqref="H17" xr:uid="{00000000-0002-0000-0100-00000B000000}"/>
    <dataValidation allowBlank="1" showInputMessage="1" showErrorMessage="1" prompt="Gesamtsumme Geräte 1. Jahr" sqref="G17" xr:uid="{00000000-0002-0000-0100-00000C000000}"/>
    <dataValidation allowBlank="1" showInputMessage="1" showErrorMessage="1" prompt="Gesamtsumme Personal 2. Jahr" sqref="H9" xr:uid="{00000000-0002-0000-0100-00000D000000}"/>
    <dataValidation allowBlank="1" showInputMessage="1" showErrorMessage="1" prompt="Gesamtsumme Personal 1. Jahr" sqref="G9" xr:uid="{00000000-0002-0000-0100-00000E000000}"/>
    <dataValidation allowBlank="1" showInputMessage="1" showErrorMessage="1" prompt="Zwischensumme 3. Jahr" sqref="I26" xr:uid="{00000000-0002-0000-0100-00000F000000}"/>
    <dataValidation allowBlank="1" showInputMessage="1" showErrorMessage="1" prompt="Gesamtsumme Werkverträge 3. Jahr" sqref="I25" xr:uid="{00000000-0002-0000-0100-000010000000}"/>
    <dataValidation allowBlank="1" showInputMessage="1" showErrorMessage="1" prompt="Gesamtsumme Geräte 3. Jahr" sqref="I17" xr:uid="{00000000-0002-0000-0100-000011000000}"/>
    <dataValidation allowBlank="1" showInputMessage="1" showErrorMessage="1" prompt="Gesamtsumme Personal 3. Jahr" sqref="I9" xr:uid="{00000000-0002-0000-0100-000012000000}"/>
    <dataValidation allowBlank="1" showInputMessage="1" showErrorMessage="1" prompt="Wenn bekannt, Namen einsetzen, ansonsten &quot;N.N.&quot; (If known, insert names, otherwise &quot;N.N&quot;.)" sqref="C5:D8" xr:uid="{00000000-0002-0000-0100-000013000000}"/>
    <dataValidation allowBlank="1" showInputMessage="1" showErrorMessage="1" prompt="Bitte geben Sie die ersten 4 Ziffern der österreichischen Sozialversicherungsnummer ein!" sqref="E6:E8" xr:uid="{00000000-0002-0000-0100-000014000000}"/>
    <dataValidation type="whole" allowBlank="1" showInputMessage="1" showErrorMessage="1" prompt="Bitte geben Sie einen Wert zwischen 10% und 100% ein!" sqref="F5:F8" xr:uid="{00000000-0002-0000-0100-000015000000}">
      <formula1>1</formula1>
      <formula2>100</formula2>
    </dataValidation>
    <dataValidation allowBlank="1" showInputMessage="1" showErrorMessage="1" prompt="Bitte geben Sie die bereits bekannte SFB Konzept-Nummer ein." sqref="G1" xr:uid="{00000000-0002-0000-0100-000016000000}"/>
    <dataValidation allowBlank="1" showInputMessage="1" showErrorMessage="1" prompt="Geben Sie hier bitte die Nummer des Projektteiles an." sqref="I1" xr:uid="{00000000-0002-0000-0100-000017000000}"/>
    <dataValidation allowBlank="1" showInputMessage="1" showErrorMessage="1" prompt="Gesamtsumme" sqref="F28" xr:uid="{00000000-0002-0000-0100-000018000000}"/>
    <dataValidation allowBlank="1" showInputMessage="1" showErrorMessage="1" prompt="Allgemeine Projektkosten" sqref="G27" xr:uid="{00000000-0002-0000-0100-000019000000}"/>
    <dataValidation allowBlank="1" showInputMessage="1" showErrorMessage="1" prompt="Wenn bekannt, Namen einsetzen, ansonsten Tätigkeit der Werkvertragnehmerin/des Werkvertragnehmers (z. B. ProgrammiererIn etc.)" sqref="D22:F22" xr:uid="{00000000-0002-0000-0100-00001A000000}"/>
    <dataValidation allowBlank="1" showInputMessage="1" showErrorMessage="1" prompt="Wenn bekannt, Namen einsetzen, ansonsten Tätigkeit der Werkvertragnehmerin/des Werkvertragnehmers (z. B. ProgrammiererIn etc.)." sqref="D23:F24" xr:uid="{00000000-0002-0000-0100-00001B000000}"/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EUR&amp;"Arial,Kursiv"&amp;10 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5:B8 B13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J65"/>
  <sheetViews>
    <sheetView zoomScale="90" zoomScaleNormal="90" zoomScaleSheetLayoutView="75" workbookViewId="0">
      <selection activeCell="J34" sqref="J34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375" style="1" customWidth="1"/>
    <col min="11" max="16384" width="11" style="1"/>
  </cols>
  <sheetData>
    <row r="1" spans="1:10" ht="31.5" customHeight="1" x14ac:dyDescent="0.25">
      <c r="A1" s="129" t="s">
        <v>55</v>
      </c>
      <c r="B1" s="129"/>
      <c r="C1" s="129"/>
      <c r="D1" s="129"/>
      <c r="E1" s="126"/>
      <c r="F1" s="126"/>
      <c r="G1" s="31"/>
      <c r="H1" s="31"/>
      <c r="I1" s="31"/>
      <c r="J1" s="31"/>
    </row>
    <row r="2" spans="1:10" s="22" customFormat="1" ht="24.75" customHeight="1" x14ac:dyDescent="0.2"/>
    <row r="3" spans="1:10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</row>
    <row r="4" spans="1:10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39" t="s">
        <v>19</v>
      </c>
      <c r="H4" s="39" t="s">
        <v>20</v>
      </c>
      <c r="I4" s="39" t="s">
        <v>22</v>
      </c>
      <c r="J4" s="38" t="s">
        <v>12</v>
      </c>
    </row>
    <row r="5" spans="1:10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</row>
    <row r="6" spans="1:10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</row>
    <row r="7" spans="1:10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</row>
    <row r="8" spans="1:10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</row>
    <row r="9" spans="1:10" s="22" customFormat="1" ht="16.5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</row>
    <row r="10" spans="1:10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</row>
    <row r="11" spans="1:10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</row>
    <row r="12" spans="1:10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9</v>
      </c>
      <c r="H12" s="49" t="s">
        <v>10</v>
      </c>
      <c r="I12" s="49" t="s">
        <v>11</v>
      </c>
      <c r="J12" s="55"/>
    </row>
    <row r="13" spans="1:10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</row>
    <row r="14" spans="1:10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</row>
    <row r="15" spans="1:10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</row>
    <row r="16" spans="1:10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</row>
    <row r="17" spans="1:10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</row>
    <row r="18" spans="1:10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</row>
    <row r="19" spans="1:10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</row>
    <row r="20" spans="1:10" ht="26.1" customHeight="1" thickTop="1" thickBot="1" x14ac:dyDescent="0.25">
      <c r="A20" s="135" t="s">
        <v>44</v>
      </c>
      <c r="B20" s="136"/>
      <c r="C20" s="137"/>
      <c r="D20" s="138"/>
      <c r="E20" s="139"/>
      <c r="F20" s="140"/>
      <c r="G20" s="63"/>
      <c r="H20" s="63"/>
      <c r="I20" s="63"/>
      <c r="J20" s="25">
        <f>SUM(G20:I20)</f>
        <v>0</v>
      </c>
    </row>
    <row r="21" spans="1:10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</row>
    <row r="22" spans="1:10" ht="26.1" customHeight="1" x14ac:dyDescent="0.2">
      <c r="A22" s="133" t="s">
        <v>43</v>
      </c>
      <c r="B22" s="133"/>
      <c r="C22" s="6" t="s">
        <v>34</v>
      </c>
      <c r="D22" s="130"/>
      <c r="E22" s="130"/>
      <c r="F22" s="131"/>
      <c r="G22" s="52"/>
      <c r="H22" s="52"/>
      <c r="I22" s="52"/>
      <c r="J22" s="17"/>
    </row>
    <row r="23" spans="1:10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</row>
    <row r="24" spans="1:10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</row>
    <row r="25" spans="1:10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</row>
    <row r="26" spans="1:10" s="22" customFormat="1" ht="26.1" customHeight="1" thickTop="1" thickBot="1" x14ac:dyDescent="0.3">
      <c r="A26" s="40"/>
      <c r="B26" s="40"/>
      <c r="C26" s="40"/>
      <c r="D26" s="40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1">
        <f>SUM(G26:I26)</f>
        <v>0</v>
      </c>
    </row>
    <row r="27" spans="1:10" s="22" customFormat="1" ht="40.5" customHeight="1" thickTop="1" thickBot="1" x14ac:dyDescent="0.25">
      <c r="A27" s="40"/>
      <c r="B27" s="40"/>
      <c r="C27" s="40"/>
      <c r="D27" s="40"/>
      <c r="E27" s="143" t="s">
        <v>41</v>
      </c>
      <c r="F27" s="144"/>
      <c r="G27" s="151">
        <f>J26*0.05</f>
        <v>0</v>
      </c>
      <c r="H27" s="152"/>
      <c r="I27" s="152"/>
      <c r="J27" s="78"/>
    </row>
    <row r="28" spans="1:10" s="22" customFormat="1" ht="27.95" customHeight="1" thickTop="1" thickBot="1" x14ac:dyDescent="0.25">
      <c r="A28" s="40"/>
      <c r="B28" s="40"/>
      <c r="C28" s="42"/>
      <c r="D28" s="42" t="s">
        <v>42</v>
      </c>
      <c r="E28" s="80" t="s">
        <v>17</v>
      </c>
      <c r="F28" s="141">
        <f>J26+G27</f>
        <v>0</v>
      </c>
      <c r="G28" s="142"/>
      <c r="H28" s="142"/>
      <c r="I28" s="142"/>
      <c r="J28" s="79"/>
    </row>
    <row r="29" spans="1:10" ht="15.75" customHeight="1" thickTop="1" x14ac:dyDescent="0.2"/>
    <row r="33" spans="1:3" x14ac:dyDescent="0.2">
      <c r="A33" s="3"/>
    </row>
    <row r="34" spans="1:3" x14ac:dyDescent="0.2">
      <c r="A34" s="3"/>
    </row>
    <row r="35" spans="1:3" x14ac:dyDescent="0.2">
      <c r="A35" s="30"/>
    </row>
    <row r="36" spans="1:3" x14ac:dyDescent="0.2">
      <c r="A36" s="27"/>
    </row>
    <row r="43" spans="1:3" hidden="1" x14ac:dyDescent="0.2">
      <c r="C43" s="28" t="str">
        <f>"-"</f>
        <v>-</v>
      </c>
    </row>
    <row r="44" spans="1:3" hidden="1" x14ac:dyDescent="0.2">
      <c r="C44" s="26" t="s">
        <v>29</v>
      </c>
    </row>
    <row r="45" spans="1:3" hidden="1" x14ac:dyDescent="0.2">
      <c r="C45" s="26" t="s">
        <v>30</v>
      </c>
    </row>
    <row r="46" spans="1:3" hidden="1" x14ac:dyDescent="0.2">
      <c r="C46" s="26" t="s">
        <v>31</v>
      </c>
    </row>
    <row r="47" spans="1:3" hidden="1" x14ac:dyDescent="0.2"/>
    <row r="48" spans="1:3" hidden="1" x14ac:dyDescent="0.2"/>
    <row r="49" spans="3:3" hidden="1" x14ac:dyDescent="0.2"/>
    <row r="50" spans="3:3" hidden="1" x14ac:dyDescent="0.2"/>
    <row r="51" spans="3:3" hidden="1" x14ac:dyDescent="0.2">
      <c r="C51" s="28" t="str">
        <f>"-"</f>
        <v>-</v>
      </c>
    </row>
    <row r="52" spans="3:3" hidden="1" x14ac:dyDescent="0.2">
      <c r="C52" s="26" t="s">
        <v>32</v>
      </c>
    </row>
    <row r="53" spans="3:3" hidden="1" x14ac:dyDescent="0.2">
      <c r="C53" s="26" t="s">
        <v>33</v>
      </c>
    </row>
    <row r="57" spans="3:3" x14ac:dyDescent="0.2">
      <c r="C57" s="28"/>
    </row>
    <row r="58" spans="3:3" x14ac:dyDescent="0.2">
      <c r="C58" s="29"/>
    </row>
    <row r="59" spans="3:3" x14ac:dyDescent="0.2">
      <c r="C59" s="29"/>
    </row>
    <row r="60" spans="3:3" x14ac:dyDescent="0.2">
      <c r="C60" s="29"/>
    </row>
    <row r="61" spans="3:3" x14ac:dyDescent="0.2">
      <c r="C61" s="29"/>
    </row>
    <row r="62" spans="3:3" x14ac:dyDescent="0.2">
      <c r="C62" s="29"/>
    </row>
    <row r="63" spans="3:3" x14ac:dyDescent="0.2">
      <c r="C63" s="29"/>
    </row>
    <row r="64" spans="3:3" x14ac:dyDescent="0.2">
      <c r="C64" s="29"/>
    </row>
    <row r="65" spans="3:3" x14ac:dyDescent="0.2">
      <c r="C65" s="29"/>
    </row>
  </sheetData>
  <sheetProtection password="E9D6" sheet="1" formatRows="0" insertRows="0" deleteRows="0" selectLockedCells="1"/>
  <protectedRanges>
    <protectedRange sqref="B13:B16" name="Bereich1_14"/>
    <protectedRange sqref="F5" name="Bereich1_3"/>
    <protectedRange sqref="F6" name="Bereich1_3_1"/>
    <protectedRange sqref="F7" name="Bereich1_3_2"/>
    <protectedRange sqref="F8" name="Bereich1_3_3"/>
    <protectedRange sqref="A5:D8" name="Bereich1_1"/>
    <protectedRange sqref="E5:E8" name="Bereich1_2_4"/>
  </protectedRanges>
  <mergeCells count="25">
    <mergeCell ref="F28:I28"/>
    <mergeCell ref="A19:C19"/>
    <mergeCell ref="D19:F19"/>
    <mergeCell ref="A20:C20"/>
    <mergeCell ref="D20:F20"/>
    <mergeCell ref="E25:F25"/>
    <mergeCell ref="A21:C21"/>
    <mergeCell ref="D21:F21"/>
    <mergeCell ref="D22:F22"/>
    <mergeCell ref="D24:F24"/>
    <mergeCell ref="D23:F23"/>
    <mergeCell ref="A22:B23"/>
    <mergeCell ref="E1:F1"/>
    <mergeCell ref="A1:D1"/>
    <mergeCell ref="C3:E3"/>
    <mergeCell ref="E27:F27"/>
    <mergeCell ref="G27:I27"/>
    <mergeCell ref="C16:F16"/>
    <mergeCell ref="C13:F13"/>
    <mergeCell ref="C14:F14"/>
    <mergeCell ref="C15:F15"/>
    <mergeCell ref="C8:E8"/>
    <mergeCell ref="C5:E5"/>
    <mergeCell ref="C6:E6"/>
    <mergeCell ref="C7:E7"/>
  </mergeCells>
  <phoneticPr fontId="5" type="noConversion"/>
  <dataValidations xWindow="864" yWindow="482" count="25">
    <dataValidation allowBlank="1" showInputMessage="1" showErrorMessage="1" prompt="Zwischensumme" sqref="J26" xr:uid="{00000000-0002-0000-0200-000000000000}"/>
    <dataValidation allowBlank="1" showInputMessage="1" showErrorMessage="1" prompt="Gesamtsumme Werkverträge" sqref="J25" xr:uid="{00000000-0002-0000-0200-000001000000}"/>
    <dataValidation allowBlank="1" showInputMessage="1" showErrorMessage="1" prompt="Gesamtsumme Sonstige Kosten" sqref="J21" xr:uid="{00000000-0002-0000-0200-000002000000}"/>
    <dataValidation allowBlank="1" showInputMessage="1" showErrorMessage="1" prompt="Gesamtsumme Reisekosten" sqref="J20" xr:uid="{00000000-0002-0000-0200-000003000000}"/>
    <dataValidation allowBlank="1" showInputMessage="1" showErrorMessage="1" prompt="Gesamtsumme Material" sqref="J19" xr:uid="{00000000-0002-0000-0200-000004000000}"/>
    <dataValidation allowBlank="1" showInputMessage="1" showErrorMessage="1" prompt="Gesamtsumme Geräte" sqref="J17" xr:uid="{00000000-0002-0000-0200-000005000000}"/>
    <dataValidation allowBlank="1" showInputMessage="1" showErrorMessage="1" prompt="Gesamtsumme Personal" sqref="J9" xr:uid="{00000000-0002-0000-0200-000006000000}"/>
    <dataValidation allowBlank="1" showInputMessage="1" showErrorMessage="1" prompt="Zwischensumme 2. Jahr" sqref="H26" xr:uid="{00000000-0002-0000-0200-000007000000}"/>
    <dataValidation allowBlank="1" showInputMessage="1" showErrorMessage="1" prompt="Zwischensumme 1. Jahr" sqref="G26" xr:uid="{00000000-0002-0000-0200-000008000000}"/>
    <dataValidation allowBlank="1" showInputMessage="1" showErrorMessage="1" prompt="Gesamtsumme Werkverträge 2. Jahr" sqref="H25" xr:uid="{00000000-0002-0000-0200-000009000000}"/>
    <dataValidation allowBlank="1" showInputMessage="1" showErrorMessage="1" prompt="Gesamtsumme Werkverträge 1. Jahr" sqref="G25" xr:uid="{00000000-0002-0000-0200-00000A000000}"/>
    <dataValidation allowBlank="1" showInputMessage="1" showErrorMessage="1" prompt="Gesamtsumme Geräte 2. Jahr" sqref="H17" xr:uid="{00000000-0002-0000-0200-00000B000000}"/>
    <dataValidation allowBlank="1" showInputMessage="1" showErrorMessage="1" prompt="Gesamtsumme Geräte 1. Jahr" sqref="G17" xr:uid="{00000000-0002-0000-0200-00000C000000}"/>
    <dataValidation allowBlank="1" showInputMessage="1" showErrorMessage="1" prompt="Gesamtsumme Personal 2. Jahr" sqref="H9" xr:uid="{00000000-0002-0000-0200-00000D000000}"/>
    <dataValidation allowBlank="1" showInputMessage="1" showErrorMessage="1" prompt="Gesamtsumme Personal 1. Jahr" sqref="G9" xr:uid="{00000000-0002-0000-0200-00000E000000}"/>
    <dataValidation allowBlank="1" showInputMessage="1" showErrorMessage="1" prompt="Zwischensumme 3. Jahr" sqref="I26" xr:uid="{00000000-0002-0000-0200-00000F000000}"/>
    <dataValidation allowBlank="1" showInputMessage="1" showErrorMessage="1" prompt="Gesamtsumme Werkverträge 3. Jahr" sqref="I25" xr:uid="{00000000-0002-0000-0200-000010000000}"/>
    <dataValidation allowBlank="1" showInputMessage="1" showErrorMessage="1" prompt="Gesamtsumme Geräte 3. Jahr" sqref="I17" xr:uid="{00000000-0002-0000-0200-000011000000}"/>
    <dataValidation allowBlank="1" showInputMessage="1" showErrorMessage="1" prompt="Gesamtsumme Personal 3. Jahr" sqref="I9" xr:uid="{00000000-0002-0000-0200-000012000000}"/>
    <dataValidation allowBlank="1" showInputMessage="1" showErrorMessage="1" prompt="Wenn bekannt, Namen einsetzen, ansonsten &quot;N.N.&quot; (If known, insert names, otherwise &quot;N.N&quot;.)" sqref="C5:D8" xr:uid="{00000000-0002-0000-0200-000013000000}"/>
    <dataValidation allowBlank="1" showInputMessage="1" showErrorMessage="1" prompt="Bitte geben Sie die ersten 4 Ziffern der österreichischen Sozialversicherungsnummer ein!" sqref="E6:E8" xr:uid="{00000000-0002-0000-0200-000014000000}"/>
    <dataValidation type="whole" allowBlank="1" showInputMessage="1" showErrorMessage="1" prompt="Bitte geben Sie einen Wert zwischen 10% und 100% ein!" sqref="F5:F8" xr:uid="{00000000-0002-0000-0200-000015000000}">
      <formula1>1</formula1>
      <formula2>100</formula2>
    </dataValidation>
    <dataValidation allowBlank="1" showInputMessage="1" showErrorMessage="1" prompt="Allgemeine Projektkosten" sqref="G27" xr:uid="{00000000-0002-0000-0200-000016000000}"/>
    <dataValidation allowBlank="1" showInputMessage="1" showErrorMessage="1" prompt="Gesamtsumme" sqref="F28" xr:uid="{00000000-0002-0000-0200-000017000000}"/>
    <dataValidation allowBlank="1" showInputMessage="1" showErrorMessage="1" prompt="Wenn bekannt, Namen einsetzen, ansonsten Tätigkeit der Werkvertragnehmerin/des Werkvertragnehmers (z. B. ProgrammiererIn etc.)." sqref="D22:F24" xr:uid="{00000000-0002-0000-0200-000018000000}"/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&amp;L&amp;"Arial,Fett"&amp;14Itemization of requested funding</oddHeader>
  </headerFooter>
  <ignoredErrors>
    <ignoredError sqref="B5:B8 B13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62"/>
  <sheetViews>
    <sheetView zoomScale="90" zoomScaleNormal="90" workbookViewId="0">
      <selection activeCell="G20" sqref="G20"/>
    </sheetView>
  </sheetViews>
  <sheetFormatPr baseColWidth="10" defaultRowHeight="14.25" x14ac:dyDescent="0.2"/>
  <cols>
    <col min="1" max="1" width="10.25" style="1" customWidth="1"/>
    <col min="2" max="2" width="10" style="1" customWidth="1"/>
    <col min="3" max="3" width="6.125" style="1" customWidth="1"/>
    <col min="4" max="4" width="8.625" style="1" customWidth="1"/>
    <col min="5" max="5" width="50" style="1" customWidth="1"/>
    <col min="6" max="6" width="10.375" style="1" customWidth="1"/>
    <col min="7" max="9" width="12.625" style="1" customWidth="1"/>
    <col min="10" max="10" width="14.25" style="1" customWidth="1"/>
    <col min="11" max="11" width="11" style="8" customWidth="1"/>
    <col min="12" max="18" width="11" style="1"/>
    <col min="19" max="19" width="12.125" style="1" customWidth="1"/>
    <col min="20" max="16384" width="11" style="1"/>
  </cols>
  <sheetData>
    <row r="1" spans="1:11" ht="31.5" customHeight="1" x14ac:dyDescent="0.25">
      <c r="A1" s="129" t="s">
        <v>55</v>
      </c>
      <c r="B1" s="129"/>
      <c r="C1" s="129"/>
      <c r="D1" s="129"/>
      <c r="E1" s="126"/>
      <c r="F1" s="126"/>
      <c r="G1" s="22"/>
      <c r="H1" s="22"/>
      <c r="I1" s="22"/>
    </row>
    <row r="2" spans="1:11" s="22" customFormat="1" ht="24.75" customHeight="1" x14ac:dyDescent="0.2">
      <c r="J2" s="32"/>
      <c r="K2" s="32"/>
    </row>
    <row r="3" spans="1:11" s="22" customFormat="1" x14ac:dyDescent="0.2">
      <c r="A3" s="33" t="s">
        <v>0</v>
      </c>
      <c r="B3" s="33" t="s">
        <v>1</v>
      </c>
      <c r="C3" s="127" t="s">
        <v>56</v>
      </c>
      <c r="D3" s="127"/>
      <c r="E3" s="128"/>
      <c r="F3" s="35" t="s">
        <v>39</v>
      </c>
      <c r="G3" s="34" t="s">
        <v>2</v>
      </c>
      <c r="H3" s="34" t="s">
        <v>3</v>
      </c>
      <c r="I3" s="34" t="s">
        <v>4</v>
      </c>
      <c r="J3" s="35" t="s">
        <v>5</v>
      </c>
      <c r="K3" s="53"/>
    </row>
    <row r="4" spans="1:11" s="22" customFormat="1" x14ac:dyDescent="0.2">
      <c r="A4" s="36" t="s">
        <v>6</v>
      </c>
      <c r="B4" s="37" t="s">
        <v>7</v>
      </c>
      <c r="C4" s="37" t="s">
        <v>18</v>
      </c>
      <c r="D4" s="37"/>
      <c r="E4" s="64"/>
      <c r="F4" s="38" t="s">
        <v>8</v>
      </c>
      <c r="G4" s="118" t="s">
        <v>19</v>
      </c>
      <c r="H4" s="118" t="s">
        <v>20</v>
      </c>
      <c r="I4" s="118" t="s">
        <v>22</v>
      </c>
      <c r="J4" s="38" t="s">
        <v>12</v>
      </c>
      <c r="K4" s="54"/>
    </row>
    <row r="5" spans="1:11" ht="20.100000000000001" customHeight="1" x14ac:dyDescent="0.2">
      <c r="A5" s="55"/>
      <c r="B5" s="10" t="s">
        <v>25</v>
      </c>
      <c r="C5" s="130"/>
      <c r="D5" s="130"/>
      <c r="E5" s="132"/>
      <c r="F5" s="51"/>
      <c r="G5" s="52"/>
      <c r="H5" s="52"/>
      <c r="I5" s="52"/>
      <c r="J5" s="9"/>
      <c r="K5" s="68"/>
    </row>
    <row r="6" spans="1:11" ht="20.100000000000001" customHeight="1" x14ac:dyDescent="0.2">
      <c r="A6" s="11"/>
      <c r="B6" s="10" t="s">
        <v>26</v>
      </c>
      <c r="C6" s="130"/>
      <c r="D6" s="130"/>
      <c r="E6" s="132"/>
      <c r="F6" s="51"/>
      <c r="G6" s="52"/>
      <c r="H6" s="52"/>
      <c r="I6" s="52"/>
      <c r="J6" s="9"/>
      <c r="K6" s="68"/>
    </row>
    <row r="7" spans="1:11" ht="20.100000000000001" customHeight="1" x14ac:dyDescent="0.2">
      <c r="A7" s="11"/>
      <c r="B7" s="10" t="s">
        <v>27</v>
      </c>
      <c r="C7" s="130"/>
      <c r="D7" s="130"/>
      <c r="E7" s="132"/>
      <c r="F7" s="51"/>
      <c r="G7" s="52"/>
      <c r="H7" s="52"/>
      <c r="I7" s="52"/>
      <c r="J7" s="9"/>
      <c r="K7" s="68"/>
    </row>
    <row r="8" spans="1:11" ht="20.100000000000001" customHeight="1" thickBot="1" x14ac:dyDescent="0.25">
      <c r="A8" s="40"/>
      <c r="B8" s="12" t="s">
        <v>28</v>
      </c>
      <c r="C8" s="130"/>
      <c r="D8" s="130"/>
      <c r="E8" s="132"/>
      <c r="F8" s="51"/>
      <c r="G8" s="52"/>
      <c r="H8" s="52"/>
      <c r="I8" s="52"/>
      <c r="J8" s="13"/>
      <c r="K8" s="69"/>
    </row>
    <row r="9" spans="1:11" s="22" customFormat="1" ht="20.100000000000001" customHeight="1" thickTop="1" thickBot="1" x14ac:dyDescent="0.25">
      <c r="A9" s="40"/>
      <c r="B9" s="40"/>
      <c r="C9" s="41"/>
      <c r="D9" s="41"/>
      <c r="E9" s="41"/>
      <c r="F9" s="42" t="s">
        <v>21</v>
      </c>
      <c r="G9" s="14">
        <f>SUM(G5:G8)</f>
        <v>0</v>
      </c>
      <c r="H9" s="14">
        <f>SUM(H5:H8)</f>
        <v>0</v>
      </c>
      <c r="I9" s="14">
        <f>SUM(I5:I8)</f>
        <v>0</v>
      </c>
      <c r="J9" s="24">
        <f>SUM(G9:I9)</f>
        <v>0</v>
      </c>
      <c r="K9" s="70"/>
    </row>
    <row r="10" spans="1:11" s="22" customFormat="1" ht="15" thickTop="1" x14ac:dyDescent="0.2">
      <c r="A10" s="40"/>
      <c r="B10" s="40"/>
      <c r="C10" s="40"/>
      <c r="D10" s="40"/>
      <c r="E10" s="40"/>
      <c r="F10" s="56"/>
      <c r="G10" s="40"/>
      <c r="H10" s="40"/>
      <c r="I10" s="40"/>
      <c r="J10" s="55"/>
      <c r="K10" s="71"/>
    </row>
    <row r="11" spans="1:11" s="22" customFormat="1" x14ac:dyDescent="0.2">
      <c r="A11" s="43" t="s">
        <v>13</v>
      </c>
      <c r="B11" s="44" t="s">
        <v>1</v>
      </c>
      <c r="C11" s="44" t="s">
        <v>14</v>
      </c>
      <c r="D11" s="44"/>
      <c r="E11" s="44"/>
      <c r="F11" s="40"/>
      <c r="G11" s="45" t="s">
        <v>2</v>
      </c>
      <c r="H11" s="45" t="s">
        <v>3</v>
      </c>
      <c r="I11" s="45" t="s">
        <v>4</v>
      </c>
      <c r="J11" s="55"/>
      <c r="K11" s="71"/>
    </row>
    <row r="12" spans="1:11" s="22" customFormat="1" x14ac:dyDescent="0.2">
      <c r="A12" s="46" t="s">
        <v>15</v>
      </c>
      <c r="B12" s="47" t="s">
        <v>7</v>
      </c>
      <c r="C12" s="47" t="s">
        <v>16</v>
      </c>
      <c r="D12" s="47"/>
      <c r="E12" s="48"/>
      <c r="F12" s="40"/>
      <c r="G12" s="49" t="s">
        <v>19</v>
      </c>
      <c r="H12" s="49" t="s">
        <v>20</v>
      </c>
      <c r="I12" s="49" t="s">
        <v>22</v>
      </c>
      <c r="J12" s="55"/>
      <c r="K12" s="71"/>
    </row>
    <row r="13" spans="1:11" ht="20.100000000000001" customHeight="1" x14ac:dyDescent="0.2">
      <c r="A13" s="40"/>
      <c r="B13" s="10" t="s">
        <v>25</v>
      </c>
      <c r="C13" s="130"/>
      <c r="D13" s="130"/>
      <c r="E13" s="130"/>
      <c r="F13" s="131"/>
      <c r="G13" s="52"/>
      <c r="H13" s="52"/>
      <c r="I13" s="52"/>
      <c r="J13" s="15"/>
      <c r="K13" s="72"/>
    </row>
    <row r="14" spans="1:11" ht="20.100000000000001" customHeight="1" x14ac:dyDescent="0.2">
      <c r="A14" s="11"/>
      <c r="B14" s="10" t="s">
        <v>26</v>
      </c>
      <c r="C14" s="130"/>
      <c r="D14" s="130"/>
      <c r="E14" s="130"/>
      <c r="F14" s="131"/>
      <c r="G14" s="52"/>
      <c r="H14" s="52"/>
      <c r="I14" s="52"/>
      <c r="J14" s="15"/>
      <c r="K14" s="72"/>
    </row>
    <row r="15" spans="1:11" ht="20.100000000000001" customHeight="1" x14ac:dyDescent="0.2">
      <c r="A15" s="11"/>
      <c r="B15" s="10" t="s">
        <v>27</v>
      </c>
      <c r="C15" s="130"/>
      <c r="D15" s="130"/>
      <c r="E15" s="130"/>
      <c r="F15" s="131"/>
      <c r="G15" s="52"/>
      <c r="H15" s="52"/>
      <c r="I15" s="52"/>
      <c r="J15" s="15"/>
      <c r="K15" s="72"/>
    </row>
    <row r="16" spans="1:11" ht="20.100000000000001" customHeight="1" thickBot="1" x14ac:dyDescent="0.25">
      <c r="A16" s="40"/>
      <c r="B16" s="12" t="s">
        <v>28</v>
      </c>
      <c r="C16" s="130"/>
      <c r="D16" s="130"/>
      <c r="E16" s="130"/>
      <c r="F16" s="131"/>
      <c r="G16" s="52"/>
      <c r="H16" s="52"/>
      <c r="I16" s="52"/>
      <c r="J16" s="16"/>
      <c r="K16" s="73"/>
    </row>
    <row r="17" spans="1:11" s="22" customFormat="1" ht="20.100000000000001" customHeight="1" thickTop="1" thickBot="1" x14ac:dyDescent="0.25">
      <c r="A17" s="40"/>
      <c r="B17" s="40"/>
      <c r="C17" s="40"/>
      <c r="D17" s="40"/>
      <c r="E17" s="40"/>
      <c r="F17" s="42" t="s">
        <v>23</v>
      </c>
      <c r="G17" s="14">
        <f>SUM(G13:G16)</f>
        <v>0</v>
      </c>
      <c r="H17" s="14">
        <f>SUM(H13:H16)</f>
        <v>0</v>
      </c>
      <c r="I17" s="14">
        <f>SUM(I13:I16)</f>
        <v>0</v>
      </c>
      <c r="J17" s="24">
        <f>SUM(G17:I17)</f>
        <v>0</v>
      </c>
      <c r="K17" s="70"/>
    </row>
    <row r="18" spans="1:11" s="22" customFormat="1" ht="15.75" thickTop="1" thickBot="1" x14ac:dyDescent="0.25">
      <c r="A18" s="40"/>
      <c r="B18" s="40"/>
      <c r="C18" s="40"/>
      <c r="D18" s="40"/>
      <c r="E18" s="40"/>
      <c r="F18" s="56"/>
      <c r="G18" s="57"/>
      <c r="H18" s="57"/>
      <c r="I18" s="57"/>
      <c r="J18" s="57"/>
      <c r="K18" s="74"/>
    </row>
    <row r="19" spans="1:11" ht="26.1" customHeight="1" thickTop="1" thickBot="1" x14ac:dyDescent="0.25">
      <c r="A19" s="135" t="s">
        <v>37</v>
      </c>
      <c r="B19" s="136"/>
      <c r="C19" s="137"/>
      <c r="D19" s="138"/>
      <c r="E19" s="139"/>
      <c r="F19" s="140"/>
      <c r="G19" s="63"/>
      <c r="H19" s="63"/>
      <c r="I19" s="63"/>
      <c r="J19" s="25">
        <f>SUM(G19:I19)</f>
        <v>0</v>
      </c>
      <c r="K19" s="70"/>
    </row>
    <row r="20" spans="1:11" ht="26.1" customHeight="1" thickTop="1" thickBot="1" x14ac:dyDescent="0.25">
      <c r="A20" s="135" t="s">
        <v>44</v>
      </c>
      <c r="B20" s="136"/>
      <c r="C20" s="137"/>
      <c r="D20" s="153"/>
      <c r="E20" s="139"/>
      <c r="F20" s="140"/>
      <c r="G20" s="63"/>
      <c r="H20" s="63"/>
      <c r="I20" s="63"/>
      <c r="J20" s="25">
        <f>SUM(G20:I20)</f>
        <v>0</v>
      </c>
      <c r="K20" s="70"/>
    </row>
    <row r="21" spans="1:11" ht="26.1" customHeight="1" thickTop="1" thickBot="1" x14ac:dyDescent="0.25">
      <c r="A21" s="135" t="s">
        <v>38</v>
      </c>
      <c r="B21" s="136"/>
      <c r="C21" s="137"/>
      <c r="D21" s="138"/>
      <c r="E21" s="139"/>
      <c r="F21" s="140"/>
      <c r="G21" s="63"/>
      <c r="H21" s="63"/>
      <c r="I21" s="63"/>
      <c r="J21" s="25">
        <f>SUM(G21:I21)</f>
        <v>0</v>
      </c>
      <c r="K21" s="70"/>
    </row>
    <row r="22" spans="1:11" ht="26.1" customHeight="1" x14ac:dyDescent="0.2">
      <c r="A22" s="133" t="s">
        <v>43</v>
      </c>
      <c r="B22" s="133"/>
      <c r="C22" s="6" t="s">
        <v>34</v>
      </c>
      <c r="D22" s="130"/>
      <c r="E22" s="130"/>
      <c r="F22" s="131"/>
      <c r="G22" s="52"/>
      <c r="H22" s="52"/>
      <c r="I22" s="52"/>
      <c r="J22" s="17"/>
      <c r="K22" s="75"/>
    </row>
    <row r="23" spans="1:11" ht="26.1" customHeight="1" x14ac:dyDescent="0.2">
      <c r="A23" s="134"/>
      <c r="B23" s="134"/>
      <c r="C23" s="7" t="s">
        <v>35</v>
      </c>
      <c r="D23" s="130"/>
      <c r="E23" s="130"/>
      <c r="F23" s="131"/>
      <c r="G23" s="52"/>
      <c r="H23" s="52"/>
      <c r="I23" s="52"/>
      <c r="J23" s="18"/>
      <c r="K23" s="75"/>
    </row>
    <row r="24" spans="1:11" ht="26.1" customHeight="1" thickBot="1" x14ac:dyDescent="0.25">
      <c r="A24" s="40"/>
      <c r="B24" s="40"/>
      <c r="C24" s="7" t="s">
        <v>36</v>
      </c>
      <c r="D24" s="130"/>
      <c r="E24" s="130"/>
      <c r="F24" s="131"/>
      <c r="G24" s="52"/>
      <c r="H24" s="52"/>
      <c r="I24" s="52"/>
      <c r="J24" s="19"/>
      <c r="K24" s="76"/>
    </row>
    <row r="25" spans="1:11" s="22" customFormat="1" ht="26.1" customHeight="1" thickTop="1" thickBot="1" x14ac:dyDescent="0.25">
      <c r="A25" s="40"/>
      <c r="B25" s="40"/>
      <c r="C25" s="40"/>
      <c r="D25" s="40"/>
      <c r="E25" s="149" t="s">
        <v>24</v>
      </c>
      <c r="F25" s="150"/>
      <c r="G25" s="14">
        <f>SUM(G22:G24)</f>
        <v>0</v>
      </c>
      <c r="H25" s="14">
        <f>SUM(H22:H24)</f>
        <v>0</v>
      </c>
      <c r="I25" s="14">
        <f>SUM(I22:I24)</f>
        <v>0</v>
      </c>
      <c r="J25" s="24">
        <f>SUM(G25:I25)</f>
        <v>0</v>
      </c>
      <c r="K25" s="70"/>
    </row>
    <row r="26" spans="1:11" s="22" customFormat="1" ht="26.1" customHeight="1" thickTop="1" thickBot="1" x14ac:dyDescent="0.3">
      <c r="A26" s="40"/>
      <c r="B26" s="40"/>
      <c r="C26" s="42"/>
      <c r="D26" s="42"/>
      <c r="E26" s="58"/>
      <c r="F26" s="50" t="s">
        <v>40</v>
      </c>
      <c r="G26" s="59">
        <f>G9+G17+G19+G20+G21+G25</f>
        <v>0</v>
      </c>
      <c r="H26" s="60">
        <f>H9+H17+H19+H20+H21+H25</f>
        <v>0</v>
      </c>
      <c r="I26" s="60">
        <f>I9+I17+I19+I20+I21+I25</f>
        <v>0</v>
      </c>
      <c r="J26" s="65">
        <f>SUM(G26:I26)</f>
        <v>0</v>
      </c>
      <c r="K26" s="77"/>
    </row>
    <row r="27" spans="1:11" ht="40.5" customHeight="1" thickTop="1" thickBot="1" x14ac:dyDescent="0.25">
      <c r="E27" s="143" t="s">
        <v>41</v>
      </c>
      <c r="F27" s="144"/>
      <c r="G27" s="145">
        <f>J26*0.05</f>
        <v>0</v>
      </c>
      <c r="H27" s="146"/>
      <c r="I27" s="146"/>
    </row>
    <row r="28" spans="1:11" ht="27.95" customHeight="1" thickTop="1" thickBot="1" x14ac:dyDescent="0.25">
      <c r="E28" s="80" t="s">
        <v>17</v>
      </c>
      <c r="F28" s="141">
        <f>J26+G27</f>
        <v>0</v>
      </c>
      <c r="G28" s="142"/>
      <c r="H28" s="142"/>
      <c r="I28" s="142"/>
    </row>
    <row r="29" spans="1:11" ht="15" thickTop="1" x14ac:dyDescent="0.2"/>
    <row r="40" spans="3:3" hidden="1" x14ac:dyDescent="0.2">
      <c r="C40" s="20" t="str">
        <f>"-"</f>
        <v>-</v>
      </c>
    </row>
    <row r="41" spans="3:3" hidden="1" x14ac:dyDescent="0.2">
      <c r="C41" s="21" t="s">
        <v>29</v>
      </c>
    </row>
    <row r="42" spans="3:3" hidden="1" x14ac:dyDescent="0.2">
      <c r="C42" s="21" t="s">
        <v>30</v>
      </c>
    </row>
    <row r="43" spans="3:3" hidden="1" x14ac:dyDescent="0.2">
      <c r="C43" s="21" t="s">
        <v>31</v>
      </c>
    </row>
    <row r="44" spans="3:3" hidden="1" x14ac:dyDescent="0.2"/>
    <row r="45" spans="3:3" hidden="1" x14ac:dyDescent="0.2">
      <c r="C45" s="22"/>
    </row>
    <row r="46" spans="3:3" hidden="1" x14ac:dyDescent="0.2">
      <c r="C46" s="22"/>
    </row>
    <row r="47" spans="3:3" hidden="1" x14ac:dyDescent="0.2">
      <c r="C47" s="22"/>
    </row>
    <row r="48" spans="3:3" hidden="1" x14ac:dyDescent="0.2">
      <c r="C48" s="20" t="str">
        <f>"-"</f>
        <v>-</v>
      </c>
    </row>
    <row r="49" spans="3:3" hidden="1" x14ac:dyDescent="0.2">
      <c r="C49" s="21" t="s">
        <v>32</v>
      </c>
    </row>
    <row r="50" spans="3:3" hidden="1" x14ac:dyDescent="0.2">
      <c r="C50" s="21" t="s">
        <v>33</v>
      </c>
    </row>
    <row r="51" spans="3:3" x14ac:dyDescent="0.2">
      <c r="C51" s="22"/>
    </row>
    <row r="52" spans="3:3" x14ac:dyDescent="0.2">
      <c r="C52" s="22"/>
    </row>
    <row r="53" spans="3:3" x14ac:dyDescent="0.2">
      <c r="C53" s="22"/>
    </row>
    <row r="54" spans="3:3" x14ac:dyDescent="0.2">
      <c r="C54" s="20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</sheetData>
  <sheetProtection password="E9D6" sheet="1" formatRows="0" insertRows="0" deleteRows="0" selectLockedCells="1"/>
  <protectedRanges>
    <protectedRange sqref="B13:B16" name="Bereich1_14"/>
    <protectedRange sqref="F5" name="Bereich1_3_1"/>
    <protectedRange sqref="F6" name="Bereich1_3_2"/>
    <protectedRange sqref="F7" name="Bereich1_3_3"/>
    <protectedRange sqref="F8" name="Bereich1_3_4"/>
    <protectedRange sqref="A5:D8" name="Bereich1_1"/>
    <protectedRange sqref="E5:E8" name="Bereich1_2_5"/>
  </protectedRanges>
  <mergeCells count="25">
    <mergeCell ref="F28:I28"/>
    <mergeCell ref="E25:F25"/>
    <mergeCell ref="C16:F16"/>
    <mergeCell ref="A19:C19"/>
    <mergeCell ref="D19:F19"/>
    <mergeCell ref="E1:F1"/>
    <mergeCell ref="C3:E3"/>
    <mergeCell ref="A1:D1"/>
    <mergeCell ref="C13:F13"/>
    <mergeCell ref="C14:F14"/>
    <mergeCell ref="C5:E5"/>
    <mergeCell ref="C6:E6"/>
    <mergeCell ref="C7:E7"/>
    <mergeCell ref="C8:E8"/>
    <mergeCell ref="E27:F27"/>
    <mergeCell ref="C15:F15"/>
    <mergeCell ref="A22:B23"/>
    <mergeCell ref="G27:I27"/>
    <mergeCell ref="D22:F22"/>
    <mergeCell ref="D23:F23"/>
    <mergeCell ref="A20:C20"/>
    <mergeCell ref="D20:F20"/>
    <mergeCell ref="A21:C21"/>
    <mergeCell ref="D21:F21"/>
    <mergeCell ref="D24:F24"/>
  </mergeCells>
  <dataValidations xWindow="694" yWindow="307" count="27">
    <dataValidation allowBlank="1" showInputMessage="1" showErrorMessage="1" prompt="Zwischensumme" sqref="J26:K26" xr:uid="{00000000-0002-0000-0300-000000000000}"/>
    <dataValidation allowBlank="1" showInputMessage="1" showErrorMessage="1" prompt="Gesamtsumme Werkverträge" sqref="J25:K25" xr:uid="{00000000-0002-0000-0300-000001000000}"/>
    <dataValidation allowBlank="1" showInputMessage="1" showErrorMessage="1" prompt="Gesamtsumme Sonstige Kosten" sqref="J21:K21" xr:uid="{00000000-0002-0000-0300-000002000000}"/>
    <dataValidation allowBlank="1" showInputMessage="1" showErrorMessage="1" prompt="Gesamtsumme Reisekosten" sqref="J20:K20" xr:uid="{00000000-0002-0000-0300-000003000000}"/>
    <dataValidation allowBlank="1" showInputMessage="1" showErrorMessage="1" prompt="Gesamtsumme Material" sqref="J19:K19" xr:uid="{00000000-0002-0000-0300-000004000000}"/>
    <dataValidation allowBlank="1" showInputMessage="1" showErrorMessage="1" prompt="Gesamtsumme Geräte" sqref="J17:K17" xr:uid="{00000000-0002-0000-0300-000005000000}"/>
    <dataValidation allowBlank="1" showInputMessage="1" showErrorMessage="1" prompt="Gesamtsumme Personal" sqref="J9:K9" xr:uid="{00000000-0002-0000-0300-000006000000}"/>
    <dataValidation allowBlank="1" showInputMessage="1" showErrorMessage="1" prompt="Zwischensumme 2. Jahr" sqref="H26" xr:uid="{00000000-0002-0000-0300-000007000000}"/>
    <dataValidation allowBlank="1" showInputMessage="1" showErrorMessage="1" prompt="Zwischensumme 1. Jahr" sqref="G26" xr:uid="{00000000-0002-0000-0300-000008000000}"/>
    <dataValidation allowBlank="1" showInputMessage="1" showErrorMessage="1" prompt="Gesamtsumme Werkverträge 2. Jahr" sqref="H25" xr:uid="{00000000-0002-0000-0300-000009000000}"/>
    <dataValidation allowBlank="1" showInputMessage="1" showErrorMessage="1" prompt="Gesamtsumme Werkverträge 1. Jahr" sqref="G25" xr:uid="{00000000-0002-0000-0300-00000A000000}"/>
    <dataValidation allowBlank="1" showInputMessage="1" showErrorMessage="1" prompt="Gesamtsumme Geräte 2. Jahr" sqref="H17" xr:uid="{00000000-0002-0000-0300-00000B000000}"/>
    <dataValidation allowBlank="1" showInputMessage="1" showErrorMessage="1" prompt="Gesamtsumme Geräte 1. Jahr" sqref="G17" xr:uid="{00000000-0002-0000-0300-00000C000000}"/>
    <dataValidation allowBlank="1" showInputMessage="1" showErrorMessage="1" prompt="Gesamtsumme Personal 2. Jahr" sqref="H9" xr:uid="{00000000-0002-0000-0300-00000D000000}"/>
    <dataValidation allowBlank="1" showInputMessage="1" showErrorMessage="1" prompt="Gesamtsumme Personal 1. Jahr" sqref="G9" xr:uid="{00000000-0002-0000-0300-00000E000000}"/>
    <dataValidation allowBlank="1" showInputMessage="1" showErrorMessage="1" prompt="Zwischensumme 3. Jahr" sqref="I26" xr:uid="{00000000-0002-0000-0300-00000F000000}"/>
    <dataValidation allowBlank="1" showInputMessage="1" showErrorMessage="1" prompt="Gesamtsumme Werkverträge 3. Jahr" sqref="I25" xr:uid="{00000000-0002-0000-0300-000010000000}"/>
    <dataValidation allowBlank="1" showInputMessage="1" showErrorMessage="1" prompt="Gesamtsumme Geräte 3. Jahr" sqref="I17" xr:uid="{00000000-0002-0000-0300-000011000000}"/>
    <dataValidation allowBlank="1" showInputMessage="1" showErrorMessage="1" prompt="Gesamtsumme Personal 3. Jahr" sqref="I9" xr:uid="{00000000-0002-0000-0300-000012000000}"/>
    <dataValidation allowBlank="1" showInputMessage="1" showErrorMessage="1" prompt="Wenn bekannt, Namen einsetzen, ansonsten &quot;N.N.&quot; (If known, insert names, otherwise &quot;N.N&quot;.)" sqref="C5:D8" xr:uid="{00000000-0002-0000-0300-000013000000}"/>
    <dataValidation allowBlank="1" showInputMessage="1" showErrorMessage="1" prompt="Bitte geben Sie die ersten 4 Ziffern der österreichischen Sozialversicherungsnummer ein!" sqref="E6:E8" xr:uid="{00000000-0002-0000-0300-000014000000}"/>
    <dataValidation type="whole" allowBlank="1" showInputMessage="1" showErrorMessage="1" prompt="Bitte geben Sie einen Wert zwischen 10% und 100% ein!" sqref="F5:F8" xr:uid="{00000000-0002-0000-0300-000015000000}">
      <formula1>1</formula1>
      <formula2>100</formula2>
    </dataValidation>
    <dataValidation allowBlank="1" showInputMessage="1" showErrorMessage="1" prompt="Bitte geben Sie die bereits bekannte SFB Konzept-Nummer ein." sqref="G1" xr:uid="{00000000-0002-0000-0300-000016000000}"/>
    <dataValidation allowBlank="1" showInputMessage="1" showErrorMessage="1" prompt="Geben Sie hier bitte die Nummer des Projektteiles an." sqref="I1" xr:uid="{00000000-0002-0000-0300-000017000000}"/>
    <dataValidation allowBlank="1" showInputMessage="1" showErrorMessage="1" prompt="Gesamtsumme" sqref="F28" xr:uid="{00000000-0002-0000-0300-000018000000}"/>
    <dataValidation allowBlank="1" showInputMessage="1" showErrorMessage="1" prompt="Allgemeine Projektkosten" sqref="G27" xr:uid="{00000000-0002-0000-0300-000019000000}"/>
    <dataValidation allowBlank="1" showInputMessage="1" showErrorMessage="1" prompt="Wenn bekannt, Namen einsetzen, ansonsten Tätigkeit der Werkvertragnehmerin/des Werkvertragnehmers (z. B. ProgrammiererIn etc.)." sqref="D22:F24" xr:uid="{00000000-0002-0000-0300-00001A000000}"/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 &amp;"Arial,Kursiv"&amp;10(Itemization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13:B16 B5:B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0747F6D2ADAF4ABEB3C0892108201E" ma:contentTypeVersion="4" ma:contentTypeDescription="Ein neues Dokument erstellen." ma:contentTypeScope="" ma:versionID="829d0f2d0731d8fc1c6ed1d438ce3ff0">
  <xsd:schema xmlns:xsd="http://www.w3.org/2001/XMLSchema" xmlns:xs="http://www.w3.org/2001/XMLSchema" xmlns:p="http://schemas.microsoft.com/office/2006/metadata/properties" xmlns:ns2="http://schemas.microsoft.com/sharepoint/v3/fields" xmlns:ns3="35926c76-6e98-401a-a68f-e58b24d38b77" xmlns:ns4="afee9e21-8e0c-452e-93ec-a70efb6b23ab" xmlns:ns5="http://schemas.microsoft.com/sharepoint/v4" targetNamespace="http://schemas.microsoft.com/office/2006/metadata/properties" ma:root="true" ma:fieldsID="e1bc67e2eb764e18db3b355ca4a0a1dc" ns2:_="" ns3:_="" ns4:_="" ns5:_="">
    <xsd:import namespace="http://schemas.microsoft.com/sharepoint/v3/fields"/>
    <xsd:import namespace="35926c76-6e98-401a-a68f-e58b24d38b77"/>
    <xsd:import namespace="afee9e21-8e0c-452e-93ec-a70efb6b23a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Geändert am" ma:description="Das Datum, an dem diese Ressource zuletzt geändert wurde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26c76-6e98-401a-a68f-e58b24d38b7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e9e21-8e0c-452e-93ec-a70efb6b23ab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2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IconOverlay xmlns="http://schemas.microsoft.com/sharepoint/v4" xsi:nil="true"/>
    <_dlc_DocId xmlns="afee9e21-8e0c-452e-93ec-a70efb6b23ab">DAMK26V7PEQZ-1359324129-67293</_dlc_DocId>
    <_dlc_DocIdUrl xmlns="afee9e21-8e0c-452e-93ec-a70efb6b23ab">
      <Url>https://portal.fwf.ac.at/strategie/National/Abteilungsangelegenheiten/_layouts/15/DocIdRedir.aspx?ID=DAMK26V7PEQZ-1359324129-67293</Url>
      <Description>DAMK26V7PEQZ-1359324129-67293</Description>
    </_dlc_DocIdUrl>
  </documentManagement>
</p:properties>
</file>

<file path=customXml/itemProps1.xml><?xml version="1.0" encoding="utf-8"?>
<ds:datastoreItem xmlns:ds="http://schemas.openxmlformats.org/officeDocument/2006/customXml" ds:itemID="{947BA240-5D1B-453A-B04A-8595B2DAEF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BB794DA-63F8-4B04-8054-9ADA167AC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35926c76-6e98-401a-a68f-e58b24d38b77"/>
    <ds:schemaRef ds:uri="afee9e21-8e0c-452e-93ec-a70efb6b23a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88747-C0A1-49AE-98C9-6256A62E09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D9E54E-5785-4B38-A476-5181C322C55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B94A253-E6EC-4CA5-959E-3CAF93566AB6}">
  <ds:schemaRefs>
    <ds:schemaRef ds:uri="http://schemas.openxmlformats.org/package/2006/metadata/core-properties"/>
    <ds:schemaRef ds:uri="http://schemas.microsoft.com/sharepoint/v3/field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sharepoint/v4"/>
    <ds:schemaRef ds:uri="http://schemas.microsoft.com/office/2006/documentManagement/types"/>
    <ds:schemaRef ds:uri="35926c76-6e98-401a-a68f-e58b24d38b77"/>
    <ds:schemaRef ds:uri="afee9e21-8e0c-452e-93ec-a70efb6b23ab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Gesamtsummen</vt:lpstr>
      <vt:lpstr>Research Institution SouthTyrol</vt:lpstr>
      <vt:lpstr>Research Institution Trentino </vt:lpstr>
      <vt:lpstr>Research Institution Tyrol</vt:lpstr>
      <vt:lpstr>Gesamtsummen!Druckbereich</vt:lpstr>
      <vt:lpstr>'Research Institution SouthTyrol'!Druckbereich</vt:lpstr>
      <vt:lpstr>'Research Institution Tyrol'!Druckbereich</vt:lpstr>
    </vt:vector>
  </TitlesOfParts>
  <Company>FWF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Gerit OBERRAUFNER</dc:creator>
  <cp:lastModifiedBy>Oberraufner, Gerit</cp:lastModifiedBy>
  <cp:lastPrinted>2024-01-18T07:56:05Z</cp:lastPrinted>
  <dcterms:created xsi:type="dcterms:W3CDTF">2006-02-28T07:06:06Z</dcterms:created>
  <dcterms:modified xsi:type="dcterms:W3CDTF">2024-05-23T08:37:11Z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0x0101004E0747F6D2ADAF4ABEB3C0892108201E</vt:lpwstr>
  </property>
  <property fmtid="{D5CDD505-2E9C-101B-9397-08002B2CF9AE}" pid="3" name="_dlc_DocId">
    <vt:lpwstr>DAMK26V7PEQZ-1359324129-67290</vt:lpwstr>
  </property>
  <property fmtid="{D5CDD505-2E9C-101B-9397-08002B2CF9AE}" pid="4" name="_dlc_DocIdItemGuid">
    <vt:lpwstr>ed065904-e47e-432b-ab91-022ee265454a</vt:lpwstr>
  </property>
  <property fmtid="{D5CDD505-2E9C-101B-9397-08002B2CF9AE}" pid="5" name="_dlc_DocIdUrl">
    <vt:lpwstr>https://portal.fwf.ac.at/strategie/National/Abteilungsangelegenheiten/_layouts/15/DocIdRedir.aspx?ID=DAMK26V7PEQZ-1359324129-67290, DAMK26V7PEQZ-1359324129-67290</vt:lpwstr>
  </property>
</Properties>
</file>